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260" activeTab="0"/>
  </bookViews>
  <sheets>
    <sheet name="stock 17.05" sheetId="1" r:id="rId1"/>
  </sheets>
  <definedNames>
    <definedName name="_xlnm._FilterDatabase" localSheetId="0" hidden="1">'stock 17.05'!$A$1:$H$383</definedName>
  </definedNames>
  <calcPr fullCalcOnLoad="1"/>
</workbook>
</file>

<file path=xl/sharedStrings.xml><?xml version="1.0" encoding="utf-8"?>
<sst xmlns="http://schemas.openxmlformats.org/spreadsheetml/2006/main" count="1809" uniqueCount="1337">
  <si>
    <t>9-08-896</t>
  </si>
  <si>
    <t>Tīrīšanas un dezinfekcijas līdzeklis sanitārajām telpām, Taski Sani 4in1, koncentrāts, 5 L</t>
  </si>
  <si>
    <t>9-06-190</t>
  </si>
  <si>
    <t>Gaisa atsvaidzinātāja Bulkysoft rezerve, Citrusa aromāts, 100 ml</t>
  </si>
  <si>
    <t>9-06-189</t>
  </si>
  <si>
    <t>Gaisa atsvaidzinātāja Bulkysoft rezerve, Ziedu aromāts, 100 ml</t>
  </si>
  <si>
    <t>9-10-403</t>
  </si>
  <si>
    <t>Tualetes papīra turētājs  Bulkysoft Bulk system, T3, balts/caurspīdīgs</t>
  </si>
  <si>
    <t>9-02-358</t>
  </si>
  <si>
    <t>Papīra dvieļi Karen Premium, M2, 2 slāņi, 110 m, 6 ruļļi/iepak.</t>
  </si>
  <si>
    <t>3-16-007i</t>
  </si>
  <si>
    <t>Šķēres 21 cm, kreiļiem, Optimum</t>
  </si>
  <si>
    <t>9-02-148</t>
  </si>
  <si>
    <t>Papīra dvieļi Tork Reflex, M4, 1 slānis, 300 m, 6 ruļļi/iepak.</t>
  </si>
  <si>
    <t>9-08-842</t>
  </si>
  <si>
    <t>Tīrīšanas līdzeklis dažādām virsmām Cleamen, 100/200 ikdienas uzkopšanai, koncentrāts, 5L</t>
  </si>
  <si>
    <t>9-08-853</t>
  </si>
  <si>
    <t>Tīrīšanas līdzeklis sanitārajām telpām, Cleamen 300/400, koncentrāts, 5L</t>
  </si>
  <si>
    <t>9-10-405</t>
  </si>
  <si>
    <t>Gaisa atsvaidzinātāja turētājs Bulkysoft, balts/caurspīdīgs</t>
  </si>
  <si>
    <t>9-03-215</t>
  </si>
  <si>
    <t>Šķidrās ziepes turētājiem Bulkysoft, 1L</t>
  </si>
  <si>
    <t>9-10-327</t>
  </si>
  <si>
    <t>Papīra dvieļu turētājs MarPlast Soft touch 706, H3 slim, melns</t>
  </si>
  <si>
    <t>9-10-411</t>
  </si>
  <si>
    <t>Papīra dvieļu turētājs Bulkysoft Mini, M1, balts/caurspīdīgs</t>
  </si>
  <si>
    <t>9-05-121</t>
  </si>
  <si>
    <t>Kabatlakatiņi, Monte Bianco Puff, 2 slāņi, 10 loksnes/pac.</t>
  </si>
  <si>
    <t>3-41-024</t>
  </si>
  <si>
    <t>Grīdas segums, 120x150 cm, paklājiem</t>
  </si>
  <si>
    <t>9-12-520</t>
  </si>
  <si>
    <t>Mops kokvilnas ar līplenti, Mopptex Professional 40 cm</t>
  </si>
  <si>
    <t>9-10-544</t>
  </si>
  <si>
    <t>Tork putu ziepju dozators ar «Intuition™» sensoru, nerūsējošā tērauda</t>
  </si>
  <si>
    <t>3-43-013</t>
  </si>
  <si>
    <t>Personas karšu turētājs, magnētiskājām kartēm, 54x85 mm,  Durable</t>
  </si>
  <si>
    <t>3-05-455</t>
  </si>
  <si>
    <t>Sienas displeja PVC kabatas, sarkanas, Durable, 5gab/iepak.</t>
  </si>
  <si>
    <t>9-08-858</t>
  </si>
  <si>
    <t>Trauku mazgāšanas līdzeklis trauku mazgājamām mašīnām, Cleamen 230, koncentrāts, 24 kg</t>
  </si>
  <si>
    <t>9-10-404</t>
  </si>
  <si>
    <t>Papīra dvieļu turētājs Bulkysoft, autocut, balts/caurspīdīgs</t>
  </si>
  <si>
    <t>9-03-213</t>
  </si>
  <si>
    <t>Putu ziepes turētājiem Bulkysoft, 1L</t>
  </si>
  <si>
    <t>9-03-214</t>
  </si>
  <si>
    <t>Šķidrās ziepes turētājiem Bulkysoft, antibakteriālas,  1L</t>
  </si>
  <si>
    <t>9-10-412</t>
  </si>
  <si>
    <t>Industriālo papīra dvieļu turētājs Bulkysoft, pie sienas stiprināms, metāla</t>
  </si>
  <si>
    <t>9-02-306</t>
  </si>
  <si>
    <t>Papīra dvieļi Cliro Economy, M1, 2 slāņi, 60 m, 12 ruļļi/iepak.</t>
  </si>
  <si>
    <t>9-10-383</t>
  </si>
  <si>
    <t>Tualetes papīra turētājs MarPlast Soft touch 622, T3, melns</t>
  </si>
  <si>
    <t>9-11-095</t>
  </si>
  <si>
    <t>Cimdi nitrila, nepūderēti, mazie (S izmērs), Quickpack, sārti, 50 gab.</t>
  </si>
  <si>
    <t>4-06-198</t>
  </si>
  <si>
    <t>Tonera kasete Kyocera TK-865K, melna</t>
  </si>
  <si>
    <t>9-10-362</t>
  </si>
  <si>
    <t>Šķidro ziepju turētājs MarPlast 846, nerūsējoša tērauda, 1 L</t>
  </si>
  <si>
    <t>9-10-547</t>
  </si>
  <si>
    <t>Tork putu ziepju dozators ar «Intuition™» sensoru, melns</t>
  </si>
  <si>
    <t>9-12-523</t>
  </si>
  <si>
    <t>Mopa turētājs Mopptex Magnet 50cm</t>
  </si>
  <si>
    <t>9-10-535</t>
  </si>
  <si>
    <t>Tualetes papīra turētājs MarPlast Soft touch 622, T3, melns (Noma)</t>
  </si>
  <si>
    <t>9-10-401</t>
  </si>
  <si>
    <t>Tualetes papīra turētājs  Bulkysoft Maxi Jumbo, T1, balts/caurspīdīgs</t>
  </si>
  <si>
    <t>9-10-377</t>
  </si>
  <si>
    <t>Tualetes papīra turētājs MarPlast 804, T2, nerūsējošā tērauda</t>
  </si>
  <si>
    <t>7-07-203</t>
  </si>
  <si>
    <t>Atkritumu tvertne MarPlast ar vāku Soft touch 742, melna, 23 L (noma)</t>
  </si>
  <si>
    <t>3-05-494</t>
  </si>
  <si>
    <t>Prospektu turētājs, A4, 167,5 cm melns, Paperflow</t>
  </si>
  <si>
    <t>4-01-254</t>
  </si>
  <si>
    <t>Tonera kasete HP LJ CE261A, zils</t>
  </si>
  <si>
    <t>4-01-255</t>
  </si>
  <si>
    <t>Tonera kasete HP LJ CE262A, dzeltena</t>
  </si>
  <si>
    <t>4-01-435</t>
  </si>
  <si>
    <t>Tonera kasete HP LJ CE263A, sārta</t>
  </si>
  <si>
    <t>9-10-334</t>
  </si>
  <si>
    <t>Papīra dvieļu turētājs MarPlast Soft touch 830, H3, oranžs</t>
  </si>
  <si>
    <t>9-10-441</t>
  </si>
  <si>
    <t>Šķidro ziepju turētājs MarPlast 845, uzpildāms, nerūsējošā tērauda, 1.2 L</t>
  </si>
  <si>
    <t>9-10-533</t>
  </si>
  <si>
    <t>Papīra dvieļu turētājs MarPlast Soft touch 706, H3 slim, melns (Noma)</t>
  </si>
  <si>
    <t>9-10-436</t>
  </si>
  <si>
    <t>Tualetes papīra turētājs MarPlast Soft touch 622, T3, balts</t>
  </si>
  <si>
    <t>9-06-142</t>
  </si>
  <si>
    <t>Gaisa atsvaidzinātāja Tork A2, rezerve, ābolu aromāts, 20 gab./iepak.</t>
  </si>
  <si>
    <t>9-10-358</t>
  </si>
  <si>
    <t>Šķidro ziepju turētājs MarPlast 714, uzpildāms, nerūsējoša tērauda, 550 ml</t>
  </si>
  <si>
    <t>9-10-341</t>
  </si>
  <si>
    <t>Papīra dvieļu turētājs MarPlast Soft touch 875, ar sensoru, gaiši zils</t>
  </si>
  <si>
    <t>9-10-560</t>
  </si>
  <si>
    <t>Papīra dvieļu turētājs Bulkysoft, autocut, balts/caurspīdīgs (Noma)</t>
  </si>
  <si>
    <t>9-08-812</t>
  </si>
  <si>
    <t>Dezinfekcijas līdzeklis turētājiem Katrin 954311, klozetpodu sēdvirsmu dezinfekcijai, 500 ml</t>
  </si>
  <si>
    <t>9-10-534</t>
  </si>
  <si>
    <t>Putu ziepju turētājs MarPlast Soft touch 716, melns, 500ml (Noma)</t>
  </si>
  <si>
    <t>4-01-320</t>
  </si>
  <si>
    <t>Tintes kasete HP Nr.70 (C9454A), dzeltena</t>
  </si>
  <si>
    <t>4-01-354</t>
  </si>
  <si>
    <t>Tonera kasete HP LJ CF280X, melna</t>
  </si>
  <si>
    <t>9-10-348</t>
  </si>
  <si>
    <t>Putu ziepju turētājs MarPlast Soft touch 716, melns, 500ml</t>
  </si>
  <si>
    <t>9-10-387</t>
  </si>
  <si>
    <t>Tualetes papīra turētājs MarPlast Soft touch 756, T2, brūns</t>
  </si>
  <si>
    <t>3-25-118</t>
  </si>
  <si>
    <t>Otiņa Nr.2, noapaļota, Luč</t>
  </si>
  <si>
    <t>9-10-368</t>
  </si>
  <si>
    <t>Šķidro ziepju turētājs MarPlast Soft touch 764, uzpildāms, brūns, 170 ml</t>
  </si>
  <si>
    <t>9-10-331</t>
  </si>
  <si>
    <t>Papīra dvieļu turētājs MarPlast Soft touch 780, autocut, melns</t>
  </si>
  <si>
    <t>9-10-364</t>
  </si>
  <si>
    <t>Šķidro ziepju turētājs MarPlast Soft touch 714, uzpildāms, melns, 550 ml</t>
  </si>
  <si>
    <t>9-08-852</t>
  </si>
  <si>
    <t>Tīrīšanas līdzeklis sanitārajām telpām, Cleamen 300/400, koncentrāts, 1L</t>
  </si>
  <si>
    <t>9-01-206</t>
  </si>
  <si>
    <t>Tualetes papīrs Katrin Basic Toilet 290, T4, 2 slāņi, 36 m, 8 ruļļi/iepak.</t>
  </si>
  <si>
    <t>3-02-133</t>
  </si>
  <si>
    <t>Mape reģistrs 50 mm, šaurā, gaiši zila, Esselte No1 Solea</t>
  </si>
  <si>
    <t>9-10-396</t>
  </si>
  <si>
    <t>Galda salvešu turētājs Bulkysoft, N4, pelēks/melns</t>
  </si>
  <si>
    <t>3-02-066</t>
  </si>
  <si>
    <t>Mape reģistrs 80 mm, platā, balta, ELBA Strong-Line</t>
  </si>
  <si>
    <t>9-08-859</t>
  </si>
  <si>
    <t>Trauku skalošanas līdzeklis trauku mazgājamām mašīnām Cleamen 231, 5L</t>
  </si>
  <si>
    <t>9-10-381</t>
  </si>
  <si>
    <t>Tualetes papīra turētājs MarPlast Soft touch 619, DUETTO, T4, melns</t>
  </si>
  <si>
    <t>9-10-370</t>
  </si>
  <si>
    <t>Šķidro ziepju turētājs MarPlast Soft touch 764, uzpildāms, oranžs, 170 ml</t>
  </si>
  <si>
    <t>9-10-371</t>
  </si>
  <si>
    <t>Šķidro ziepju turētājs MarPlast Soft touch 764, uzpildāms, zaļš, 170 ml</t>
  </si>
  <si>
    <t>9-12-517</t>
  </si>
  <si>
    <t>Mops daudzšķiedru ar kabatām, Mopptex, Hospitalmopp EVO2, 40 cm</t>
  </si>
  <si>
    <t>9-10-374</t>
  </si>
  <si>
    <t>Tualetes papīra turētājs MarPlast 670, twin roll T4, vertikāls, 2 ruļļiem</t>
  </si>
  <si>
    <t>4-04-023</t>
  </si>
  <si>
    <t>Filmlenta Brother PC74RF, melna, 4 gab.</t>
  </si>
  <si>
    <t>9-10-391</t>
  </si>
  <si>
    <t>Tualetes papīra turētājs MarPlast Soft touch 756, T2, gaiši zils</t>
  </si>
  <si>
    <t>9-10-347</t>
  </si>
  <si>
    <t>Putu ziepju turētājs MarPlast Soft touch 716, brūns, 500 ml</t>
  </si>
  <si>
    <t>9-10-435</t>
  </si>
  <si>
    <t>Tualetes papīra turētājs Marplast Soft touch 619, DUETTO, T4, balts</t>
  </si>
  <si>
    <t>9-10-400</t>
  </si>
  <si>
    <t>Šķidro ziepju turētājs Bulkysoft, 1L, balts/caurspīdīgs, 1 L</t>
  </si>
  <si>
    <t>9-12-440</t>
  </si>
  <si>
    <t>Birste grīdai ar kātu Spring, asorti, York</t>
  </si>
  <si>
    <t>9-10-336</t>
  </si>
  <si>
    <t>Papīra dvieļu turētājs MarPlast Soft touch 830, H3, gaiši zils</t>
  </si>
  <si>
    <t>9-10-323</t>
  </si>
  <si>
    <t>Papīra dvieļu turētājs MarPlast 802, H3, S, nerūsējošā tērauda</t>
  </si>
  <si>
    <t>4-01-341</t>
  </si>
  <si>
    <t>Tintes kasete HP Nr.82 (CH565A), melna</t>
  </si>
  <si>
    <t>9-10-444</t>
  </si>
  <si>
    <t>Papīra dvieļu turētājs Marplast Easy 785, H3 slim, L, balts</t>
  </si>
  <si>
    <t>9-12-417</t>
  </si>
  <si>
    <t>Tualetes birste ar turētāju MarPlast Soft touch 658, stiprināma pie sienas, zila</t>
  </si>
  <si>
    <t>7-01-109</t>
  </si>
  <si>
    <t>Galda lampa, Unilux Swingo, melna</t>
  </si>
  <si>
    <t>9-10-369</t>
  </si>
  <si>
    <t>Šķidro ziepju turētājs MarPlast Soft touch 764, uzpildāms, melns, 170 ml</t>
  </si>
  <si>
    <t>9-10-393</t>
  </si>
  <si>
    <t>Putu ziepju turētājs Bulkysoft, balts, komplektā putu ziepes, Starter Kit</t>
  </si>
  <si>
    <t>9-10-386</t>
  </si>
  <si>
    <t>Tualetes papīra turētājs MarPlast Soft touch 622, T3, gaiši zils</t>
  </si>
  <si>
    <t>9-10-388</t>
  </si>
  <si>
    <t>Tualetes papīra turētājs MarPlast Soft touch 756, T2, melns</t>
  </si>
  <si>
    <t>9-10-542</t>
  </si>
  <si>
    <t>Tualetes papīra turētājs MarPlast Soft touch 622, T3, balts (Noma)</t>
  </si>
  <si>
    <t>9-10-541</t>
  </si>
  <si>
    <t>Putu ziepju turētājs MarPlast Soft touch 716, 500 ml, balts (Noma)</t>
  </si>
  <si>
    <t>3-01-1389</t>
  </si>
  <si>
    <t>Ieliktņi reģistriem, 80 mm, platie, Elba, 100 gab./iepak.</t>
  </si>
  <si>
    <t>9-10-408</t>
  </si>
  <si>
    <t>Klozetpoda sēdvirsmas pārklāju turētājs Bulkysoft, balts</t>
  </si>
  <si>
    <t>9-10-345</t>
  </si>
  <si>
    <t>Putu ziepju turētājs MarPlast 806, nerūsējošā tērauda, 1 L</t>
  </si>
  <si>
    <t>3-33-112</t>
  </si>
  <si>
    <t>Plastilīns ErichKrause 12 krāsas, ErichKrause</t>
  </si>
  <si>
    <t>9-10-409</t>
  </si>
  <si>
    <t>Papīra dvieļu turētājs Bulkysoft, autocut, Rico line, balts</t>
  </si>
  <si>
    <t>3-02-509</t>
  </si>
  <si>
    <t>Mape reģistrs 50 mm, šaurā, smilšu, Esselte No1 Power</t>
  </si>
  <si>
    <t>9-10-372</t>
  </si>
  <si>
    <t>Šķidro ziepju turētājs MarPlast Soft touch 764, uzpildāms, gaiši zils, 170 ml</t>
  </si>
  <si>
    <t>3-02-498</t>
  </si>
  <si>
    <t>Mape reģistrs 75 mm, platā, smilšu, Esselte No1 Power</t>
  </si>
  <si>
    <t>9-12-540</t>
  </si>
  <si>
    <t>Tualetes birstes rezerve turētājam MarPlast Soft touch 658, maiņas birste balta</t>
  </si>
  <si>
    <t>9-10-446</t>
  </si>
  <si>
    <t>Papīra dvieļu turētājs, Katrin Inclusive, balts</t>
  </si>
  <si>
    <t>9-10-337</t>
  </si>
  <si>
    <t>Papīra dvieļu turētājs MarPlast Soft touch 875, ar sensoru, brūns</t>
  </si>
  <si>
    <t>9-03-204</t>
  </si>
  <si>
    <t>Šķidrās ziepes turētājiem MarPlast, Dayfresh, 800 ml maiss</t>
  </si>
  <si>
    <t>9-10-457</t>
  </si>
  <si>
    <t>Papīra dvieļu turētājs Katrin Inclusive S, (M1), melns</t>
  </si>
  <si>
    <t>9-10-367</t>
  </si>
  <si>
    <t>Šķidro ziepju turētājs MarPlast Soft touch 714, uzpildāms, gaiši zils, 550 ml</t>
  </si>
  <si>
    <t>9-10-365</t>
  </si>
  <si>
    <t>Šķidro ziepju turētājs MarPlast Soft touch 714, uzpildāms, oranžs, 550 ml</t>
  </si>
  <si>
    <t>3-31-149</t>
  </si>
  <si>
    <t>Guašas, 12 krāsas, Gamma Multenes</t>
  </si>
  <si>
    <t>9-08-847</t>
  </si>
  <si>
    <t>Tīrīšanas līdzeklis virtuves virsmu attaukošanai Cleamen 210, koncentrāts, 5L</t>
  </si>
  <si>
    <t>9-10-545</t>
  </si>
  <si>
    <t>Tork Xpress Countertop Multifol papīra dvieļu dozators, nerūsējošā tērauda</t>
  </si>
  <si>
    <t>4-01-500</t>
  </si>
  <si>
    <t>Fotoreceptora bloks HP CF358A, melns</t>
  </si>
  <si>
    <t>9-10-373</t>
  </si>
  <si>
    <t>Tualetes papīra turētājs MarPlast 620,T3, balts</t>
  </si>
  <si>
    <t>9-10-326</t>
  </si>
  <si>
    <t>Papīra dvieļu turētājs MarPlast Soft touch 706, H3 slim, brūns</t>
  </si>
  <si>
    <t>9-08-841</t>
  </si>
  <si>
    <t>Tīrīšanas līdzeklis dažādām virsmām Cleamen 100/200, ikdienas uzkopšanai, koncentrāts, 1L</t>
  </si>
  <si>
    <t>9-08-857</t>
  </si>
  <si>
    <t>Trauku mazgāšanas līdzeklis trauku mazgājamām mašīnām, Cleamen 230, koncentrāts, 6 kg</t>
  </si>
  <si>
    <t>4-04-015</t>
  </si>
  <si>
    <t>Tintes kasete Brother LC1000Bk, melna</t>
  </si>
  <si>
    <t>4-09-111</t>
  </si>
  <si>
    <t>Tonera kasete Samsung MLT-D204L, melna, alternatīva</t>
  </si>
  <si>
    <t>9-10-394</t>
  </si>
  <si>
    <t>Papīra dvieļu turētājs Bulkysoft H3 slim, balts, komplektā roku salvetes, Starter Kit</t>
  </si>
  <si>
    <t>9-10-307</t>
  </si>
  <si>
    <t>Klozetpoda sēdvirsmas pārklāju turētājs MarPlast Soft touch 662, melns</t>
  </si>
  <si>
    <t>9-10-320</t>
  </si>
  <si>
    <t>Papīra dvieļu turētājs MarPlast 582, M1, balts</t>
  </si>
  <si>
    <t>9-08-849</t>
  </si>
  <si>
    <t>Tīrīšanas līdzeklis griliem, krāsnīm, Cleamen 240, koncentrāts, 1.1 kg</t>
  </si>
  <si>
    <t>4-04-113</t>
  </si>
  <si>
    <t>Tonera kasete Brother TN-3330, melna</t>
  </si>
  <si>
    <t>4-06-154</t>
  </si>
  <si>
    <t>Tonera kasete Xerox WorkCenter 3210/3220 (106R01485), melna</t>
  </si>
  <si>
    <t>9-12-610</t>
  </si>
  <si>
    <t>Mikrošķiedras drāna ikdienas uzkopšanai, Mopptex Premium, 40x40 cm, dzeltena</t>
  </si>
  <si>
    <t>9-10-375</t>
  </si>
  <si>
    <t>Tualetes papīra turētājs MarPlast 755, twin roll T4, horizontāls, 2 ruļļiem</t>
  </si>
  <si>
    <t>9-10-398</t>
  </si>
  <si>
    <t>Papīra dvieļu turētājs Bulkysoft 01020, plastmasas, H3 slim,  balts/caurspīdīgs</t>
  </si>
  <si>
    <t>3-02-136</t>
  </si>
  <si>
    <t>Mape reģistrs 75 mm, platā, lillā, Esselte No1 Solea</t>
  </si>
  <si>
    <t>9-07-779</t>
  </si>
  <si>
    <t>Plastmasas šķīvji 22 cm, 24 gab., Quickpack</t>
  </si>
  <si>
    <t>2-05-004</t>
  </si>
  <si>
    <t>Ploterpapīrs, 61.0cmx175m, d76mm, 80 g/m²</t>
  </si>
  <si>
    <t>9-10-335</t>
  </si>
  <si>
    <t>Papīra dvieļu turētājs MarPlast Soft touch 830, H3, zaļš</t>
  </si>
  <si>
    <t>9-12-413</t>
  </si>
  <si>
    <t>Tualetes birste ar turētāju MarPlast Soft touch 658, stiprināma pie sienas, brūna</t>
  </si>
  <si>
    <t>9-10-333</t>
  </si>
  <si>
    <t>Papīra dvieļu turētājs MarPlast Soft touch 830, H3, melns</t>
  </si>
  <si>
    <t>9-10-275</t>
  </si>
  <si>
    <t>Papīra dvieļu turētājs Mediclinics, H3, nerūsējoša tērauda</t>
  </si>
  <si>
    <t>9-07-846</t>
  </si>
  <si>
    <t>Termotrauks ar 3 nodalijumiem (metallic/pelēks) 100 gab/iepak.</t>
  </si>
  <si>
    <t>2-11-525</t>
  </si>
  <si>
    <t>Marķēšanas lente, 36mmx8m, melni burti/ dzeltens fons, Brother TZ-661</t>
  </si>
  <si>
    <t>9-10-406</t>
  </si>
  <si>
    <t>Kosmētisko salvešu turētājs Bulkysoft, balts</t>
  </si>
  <si>
    <t>9-10-330</t>
  </si>
  <si>
    <t>Papīra dvieļu turētājs MarPlast Soft touch 706, H3 slim, gaiši zils</t>
  </si>
  <si>
    <t>9-12-415</t>
  </si>
  <si>
    <t>Tualetes birste ar turētāju MarPlast Soft touch 658, stiprināma pie sienas, oranža</t>
  </si>
  <si>
    <t>9-10-480</t>
  </si>
  <si>
    <t>Sienas turētājs tīrīšanas pastām Isofa 3.5L tilpumam</t>
  </si>
  <si>
    <t>3-03-142</t>
  </si>
  <si>
    <t>Kabata, pašlīpoša ar sudraba rāmi, A4, Durable Duraframe, 2 gab/iep.</t>
  </si>
  <si>
    <t>4-06-156</t>
  </si>
  <si>
    <t>Tonera kasete Sharp AR 5618/5620, melna</t>
  </si>
  <si>
    <t>2-20-017</t>
  </si>
  <si>
    <t>Albums akvareļu A3, 10 lapas</t>
  </si>
  <si>
    <t>9-02-073</t>
  </si>
  <si>
    <t>Industriālais papīra dvielis Tork Wiper 420 Universal , 2 slāņi, 1 rullis/iepak.</t>
  </si>
  <si>
    <t>2-14-014</t>
  </si>
  <si>
    <t>Dokumentu atdalītāji, 1-10, Maxi A4+ (245x297mm ) krāsaini, polipropilēna, Esselte</t>
  </si>
  <si>
    <t>3-01-1384</t>
  </si>
  <si>
    <t>Mape ar 4 riņķiem d=20 mm, A4, caurspīdīga, 30 mm, Elba</t>
  </si>
  <si>
    <t>7-07-162</t>
  </si>
  <si>
    <t>Atkritumu tvertne MarPlast ar vāku Soft touch 742, oranža, 23 L</t>
  </si>
  <si>
    <t>7-07-163</t>
  </si>
  <si>
    <t>Atkritumu tvertne MarPlast ar vāku Soft touch 742, zaļa, 23 L</t>
  </si>
  <si>
    <t>9-12-473</t>
  </si>
  <si>
    <t>Uzkopšanas komplekts, 12 elementi, York</t>
  </si>
  <si>
    <t>9-10-324</t>
  </si>
  <si>
    <t>Papīra dvieļu turētājs uz galda virsmas, MarPlast 840, H2, balts</t>
  </si>
  <si>
    <t>9-12-416</t>
  </si>
  <si>
    <t>Tualetes birste ar turētāju MarPlast Soft touch 658, stiprināma pie sienas, zaļa</t>
  </si>
  <si>
    <t>2-01-214</t>
  </si>
  <si>
    <t>Aploksnes E5, ar silikona lenti, ar lodziņu, Postfix, 25 gab.</t>
  </si>
  <si>
    <t>9-12-525</t>
  </si>
  <si>
    <t>Mopa turētājs Mopptex Standart 40 cm</t>
  </si>
  <si>
    <t>9-10-399</t>
  </si>
  <si>
    <t>Putu ziepju turētājs Bulkysoft, 1L, balts/caurspīdīgs, 1 L, 2500 dozas</t>
  </si>
  <si>
    <t>3-13-072</t>
  </si>
  <si>
    <t>Skavas Nr.23/10, Novus, 1000 gab.</t>
  </si>
  <si>
    <t>9-10-366</t>
  </si>
  <si>
    <t>Šķidro ziepju turētājs MarPlast Soft touch 714, uzpildāms, zaļš, 550 ml</t>
  </si>
  <si>
    <t>9-08-885</t>
  </si>
  <si>
    <t>Tīrīšanas līdzeklis, atkaļķotājs dažādām virsmām, Cleamen 450, 5L</t>
  </si>
  <si>
    <t>4-09-120</t>
  </si>
  <si>
    <t>Tonera kasete Samsung MLT-D203L, melna, alternatīva</t>
  </si>
  <si>
    <t>9-10-346</t>
  </si>
  <si>
    <t>Putu ziepju turētājs MarPlast 858, ar elkoņa sviru, balts, 1 L</t>
  </si>
  <si>
    <t>9-05-128</t>
  </si>
  <si>
    <t>Salvetes, mazās, bordo, 24x24 cm, 1 slānis, Lenek, 400 gab./iepak.</t>
  </si>
  <si>
    <t>9-10-397</t>
  </si>
  <si>
    <t>Papīra dvieļu turētājs Bulkysoft 01010, plastmasas, H3, balts/caurspīdīgs</t>
  </si>
  <si>
    <t>9-10-308</t>
  </si>
  <si>
    <t>Klozetpoda sēdvirsmas pārklāju turētājs MarPlast Soft touch 662, oranžs</t>
  </si>
  <si>
    <t>9-12-414</t>
  </si>
  <si>
    <t>Tualetes birste ar turētāju MarPlast Soft touch 658, stiprināma pie sienas, melna</t>
  </si>
  <si>
    <t>4-06-144</t>
  </si>
  <si>
    <t>Tonera kasete Sharp AR-202T, melna</t>
  </si>
  <si>
    <t>9-10-438</t>
  </si>
  <si>
    <t>Klozetpoda sēdvirsmas pārklāju turētājs MarPlast Soft touch 662, balts</t>
  </si>
  <si>
    <t>9-09-340</t>
  </si>
  <si>
    <t>Pakaramais drēbju, plastmasa, 5 gab, York</t>
  </si>
  <si>
    <t>9-10-451</t>
  </si>
  <si>
    <t>Papīra dvieļu turētājs Katrin Inclusive M, (H3), melns</t>
  </si>
  <si>
    <t>3-07-879</t>
  </si>
  <si>
    <t>Pildspalva lodīšu, zila, 0.7 mm, apmeklētājiem, melns korpuss, Ballograf</t>
  </si>
  <si>
    <t>3-28-058</t>
  </si>
  <si>
    <t>Līmlente 19 mm x 33 m, caurspīdīga, Scotch Magic 810</t>
  </si>
  <si>
    <t>9-08-860</t>
  </si>
  <si>
    <t>Trauku mazgāšanas līdzeklis trauku mazgājamām mašīnām ACTIVE, Cleamen 232, 6 kg</t>
  </si>
  <si>
    <t>4-07-083</t>
  </si>
  <si>
    <t>Tonera kasete HP Q6471A, zila, alternatīva</t>
  </si>
  <si>
    <t>4-01-093</t>
  </si>
  <si>
    <t>Tintes kasete HP Nr.82 (C4912A), sārta</t>
  </si>
  <si>
    <t>4-01-094</t>
  </si>
  <si>
    <t>Tintes kasete HP Nr.82 (C4913A), dzeltena</t>
  </si>
  <si>
    <t>9-10-350</t>
  </si>
  <si>
    <t>Putu ziepju turētājs MarPlast Soft touch 716, zaļš, 500ml</t>
  </si>
  <si>
    <t>4-01-014</t>
  </si>
  <si>
    <t>Tintes kasete HP Nr.11 (C4812A), sārta tintes galva</t>
  </si>
  <si>
    <t>9-08-1002</t>
  </si>
  <si>
    <t>Tīrīšanas līdzeklis cietām, ūdens noturīgām virsmām, Room Care R2 Plus, koncentrāts, 1.5 L</t>
  </si>
  <si>
    <t>4-01-050</t>
  </si>
  <si>
    <t>Tintes kasete HP Nr.17  (C6625A), trīskrāsu</t>
  </si>
  <si>
    <t>4-04-067</t>
  </si>
  <si>
    <t>Tonera kasete Brother TN-2210 , melna</t>
  </si>
  <si>
    <t>4-07-195</t>
  </si>
  <si>
    <t>Tonera kasete HP CE253A, sārta, alternatīva</t>
  </si>
  <si>
    <t>9-10-325</t>
  </si>
  <si>
    <t>Galda salvešu 25x25 turētājs MarPlast 863, balts</t>
  </si>
  <si>
    <t>9-12-587</t>
  </si>
  <si>
    <t>Tualetes birstes rezerve turētājam MarPlast Soft touch 658, maiņas uzgalis</t>
  </si>
  <si>
    <t>9-05-149</t>
  </si>
  <si>
    <t>Salvetes, lielās, sarkanas, 33x33 cm, 3 slāņi, Lenek, 250 gab./iepak.</t>
  </si>
  <si>
    <t>9-10-476</t>
  </si>
  <si>
    <t>Šķidro ziepju turētājs Marplast Soft touch 764, uzpildāms, balts, 170 ml</t>
  </si>
  <si>
    <t>9-10-318</t>
  </si>
  <si>
    <t>Papīra dvieļu turētājs MarPlast 581, M2, balts</t>
  </si>
  <si>
    <t>7-05-242</t>
  </si>
  <si>
    <t>Tāfeles magnēti, 32 mm, zaļi, Dahle, 10 gab.</t>
  </si>
  <si>
    <t>9-12-514</t>
  </si>
  <si>
    <t>Mops mikrošķiedras sausai uzkopšanasi, ar kabatām, Mopptex 40 cm, oranžs</t>
  </si>
  <si>
    <t>7-07-205</t>
  </si>
  <si>
    <t>Atkritumu tvertne higiēnai Katrin Inclusive, balta, 8 L (Noma)</t>
  </si>
  <si>
    <t>4-04-094</t>
  </si>
  <si>
    <t>Tonera kasete Brother TN-2010, melna</t>
  </si>
  <si>
    <t>4-06-165</t>
  </si>
  <si>
    <t>Tonera kasete Konica Minolta TN-321K (BIzHub 224/284), melna</t>
  </si>
  <si>
    <t>9-06-215</t>
  </si>
  <si>
    <t>Elektriskā gaisa atsvaidzinātāja Microburst Duet rezerve, Floral Cascade &amp; Vibrant Sense, 2 x 75 ml</t>
  </si>
  <si>
    <t>3-03-021</t>
  </si>
  <si>
    <t>Kabata dokumentiem, C4, 325x230mm, pašlīmējoša,1 gab.</t>
  </si>
  <si>
    <t>9-10-380</t>
  </si>
  <si>
    <t>Tualetes papīra turētājs MarPlast mini Jumbo 773, T2 TWIN, balts</t>
  </si>
  <si>
    <t>4-01-469</t>
  </si>
  <si>
    <t>Tintes kasete HP Nr.62 (C2P06AE), trīskrāsu</t>
  </si>
  <si>
    <t>3-02-433</t>
  </si>
  <si>
    <t>Mape reģistrs 50 mm, šaurā, bordo, marmora, Forpus</t>
  </si>
  <si>
    <t>9-10-306</t>
  </si>
  <si>
    <t>Klozetpoda sēdvirsmas pārklāju turētājs MarPlast Soft touch 662, brūns</t>
  </si>
  <si>
    <t>4-09-116</t>
  </si>
  <si>
    <t>Tonera kasete Samsung MLT-D307L, melna, alternatīva</t>
  </si>
  <si>
    <t>9-03-200</t>
  </si>
  <si>
    <t>Putu ziepes turētājiem MarPlast 858, 806, antibakteriālās, 1 L</t>
  </si>
  <si>
    <t>9-12-526</t>
  </si>
  <si>
    <t>Mopa turētājs Mopptex Standart 50 cm</t>
  </si>
  <si>
    <t>9-10-311</t>
  </si>
  <si>
    <t>Kosmētisko salvešu turētājs MarPlast Soft touch 687, brūns</t>
  </si>
  <si>
    <t>3-20-073</t>
  </si>
  <si>
    <t>Caurumotājs ar 2 caurumiem, 16 lapām, melns/pelēks, Novus  Evolution E216</t>
  </si>
  <si>
    <t>3-20-074</t>
  </si>
  <si>
    <t>Caurumotājs ar 2 caurumiem, 16 lapām, sarkans/pelēks, Novus Evolution E216</t>
  </si>
  <si>
    <t>3-31-193</t>
  </si>
  <si>
    <t>Guašas, 9 krāsas, Gamma Multenes</t>
  </si>
  <si>
    <t>3-13-015</t>
  </si>
  <si>
    <t>Skavas Nr.23/6, Novus, 1000 gab.</t>
  </si>
  <si>
    <t>7-07-189</t>
  </si>
  <si>
    <t>Atkritumu tvertne, 15 litri ar vāku, marm., CLICK-IT</t>
  </si>
  <si>
    <t>4-05-109</t>
  </si>
  <si>
    <t>Printera lente Epson FX-980 (S015091), melna</t>
  </si>
  <si>
    <t>3-06-125</t>
  </si>
  <si>
    <t>Termoapvāki, A4, muguriņas platums 3.0 mm, 150 mikr., 30 lp., zili, Leitz, 25 gab.</t>
  </si>
  <si>
    <t>4-04-133</t>
  </si>
  <si>
    <t>Tintes kasete Brother LC127XLBK, melna</t>
  </si>
  <si>
    <t>9-07-774</t>
  </si>
  <si>
    <t>Plastmasas zupas šķivji, 500 ml, 24 gab., Quickpack</t>
  </si>
  <si>
    <t>3-31-189</t>
  </si>
  <si>
    <t>Akvareļkrāsas, 24 krāsas, Gamma Bitīte</t>
  </si>
  <si>
    <t>4-05-329</t>
  </si>
  <si>
    <t>Tintes kasete Epson T760 (C13T76054010), gaiši zila</t>
  </si>
  <si>
    <t>4-05-330</t>
  </si>
  <si>
    <t>Tintes kasete Epson T760 (C13T76094010), gaiši pelēka</t>
  </si>
  <si>
    <t>4-05-334</t>
  </si>
  <si>
    <t>Tintes kasete Epson T760 (C13T76024010), zila</t>
  </si>
  <si>
    <t>4-05-332</t>
  </si>
  <si>
    <t>Tintes kasete Epson T760 (C13T76034010), sārta</t>
  </si>
  <si>
    <t>9-12-477</t>
  </si>
  <si>
    <t>Tualetes birste ar paliktni Corner, asorti, York</t>
  </si>
  <si>
    <t>9-10-418</t>
  </si>
  <si>
    <t>Škidro ziepju turētājs Katrin, melns, 500 ml</t>
  </si>
  <si>
    <t>9-10-419</t>
  </si>
  <si>
    <t>Gaisa atsvaidzinātāja turētājs Katrin Ease, melns</t>
  </si>
  <si>
    <t>9-12-528</t>
  </si>
  <si>
    <t>Sūklis beržamais, metālisks, Maxi 32 g , York, 1 gab</t>
  </si>
  <si>
    <t>9-27-219</t>
  </si>
  <si>
    <t>Knaģi koka, EDCO, 36 gab./iepak.</t>
  </si>
  <si>
    <t>4-05-168</t>
  </si>
  <si>
    <t>Tintes kasete Epson T157 (C13T15764010), vivid gaiši sārta</t>
  </si>
  <si>
    <t>4-07-273</t>
  </si>
  <si>
    <t>Tintes kasete HP Nr.301 XL (CH563EE), melna, alternatīva</t>
  </si>
  <si>
    <t>4-08-067</t>
  </si>
  <si>
    <t>Tonera kasete Canon 729, melna, alternatīva</t>
  </si>
  <si>
    <t>4-08-068</t>
  </si>
  <si>
    <t>Tonera kasete Canon 729, zila, alternatīva</t>
  </si>
  <si>
    <t>4-08-069</t>
  </si>
  <si>
    <t>Tonera kasete Canon 729, sārta, alternatīva</t>
  </si>
  <si>
    <t>4-08-070</t>
  </si>
  <si>
    <t>Tonera kasete Canon 729, dzeltena, alternatīva</t>
  </si>
  <si>
    <t>3-14-118</t>
  </si>
  <si>
    <t>Šuvēju spirāles, metāla, baltas, 8mm, 100 gab.</t>
  </si>
  <si>
    <t>4-10-078</t>
  </si>
  <si>
    <t>Tonera kasete Brother TN-2210, melna, alternatīva</t>
  </si>
  <si>
    <t>4-08-002</t>
  </si>
  <si>
    <t>Tintes kasete Canon CL-41, krāsu komplekts, alternatīva</t>
  </si>
  <si>
    <t>4-01-059</t>
  </si>
  <si>
    <t>Tintes kasete HP Nr.28 (C8728A), trīskrāsu</t>
  </si>
  <si>
    <t>9-10-458</t>
  </si>
  <si>
    <t>Tualetes papīra turētājs Katrin Inclusive Gigant L, (T1), balts</t>
  </si>
  <si>
    <t>3-25-117</t>
  </si>
  <si>
    <t>Otu komplekts 6 gab., noapaļotas un taisnās</t>
  </si>
  <si>
    <t>3-04-086</t>
  </si>
  <si>
    <t>Arhīva kārba ar vāku A5, 220x160x282mm, Click&amp;Store, gaiši zila, Leitz WOW</t>
  </si>
  <si>
    <t>9-10-392</t>
  </si>
  <si>
    <t>Tualetes papīra turētājs MarPlast Soft touch 758, T1, melns</t>
  </si>
  <si>
    <t>9-10-329</t>
  </si>
  <si>
    <t>Papīra dvieļu turētājs MarPlast Soft touch 706, H3 slim, zaļš</t>
  </si>
  <si>
    <t>9-05-151</t>
  </si>
  <si>
    <t>Salvetes, lielās, persiku, 33x33 cm, 3 slāņi, persiku, Lenek, 250 gab./iepak.</t>
  </si>
  <si>
    <t>9-08-898</t>
  </si>
  <si>
    <t>Tīrīšanas un dezinfekcijas līdzeklis, Domestos Professional Pine Fresh, ar skujkoku aromātu, 5 L</t>
  </si>
  <si>
    <t>9-10-461</t>
  </si>
  <si>
    <t>Tualetes papīra turētājs Katrin Inclusive Gigant S, (T2) melns</t>
  </si>
  <si>
    <t>3-01-1388</t>
  </si>
  <si>
    <t>Ieliktņi reģistriem, 50mm, šaurie, Elba 100 gab./iepak.</t>
  </si>
  <si>
    <t>9-09-462</t>
  </si>
  <si>
    <t>Uzroči zili, polietilēna, 40x22cm, 100 gab/iepak.</t>
  </si>
  <si>
    <t>3-02-479</t>
  </si>
  <si>
    <t>Mape reģistrs 50 mm, šaurā, balta, ELBA Strong-Line</t>
  </si>
  <si>
    <t>9-03-199</t>
  </si>
  <si>
    <t>Putu ziepes turētājiem MarPlast 858, 806, 1 L</t>
  </si>
  <si>
    <t>9-08-879</t>
  </si>
  <si>
    <t>Skalošanas līdzeklis konvekcijas krāsnīm, Suma Auto Oven Rinse D9.11, koncentrāts, 5 L</t>
  </si>
  <si>
    <t>9-10-351</t>
  </si>
  <si>
    <t>Putu ziepju turētājs MarPlast Soft touch 716, gaiši zils, 500ml</t>
  </si>
  <si>
    <t>4-01-103</t>
  </si>
  <si>
    <t>Tintes kasete HP Nr.88 (C9385A), melna</t>
  </si>
  <si>
    <t>9-10-312</t>
  </si>
  <si>
    <t>Kosmētisko salvešu turētājs MarPlast Soft touch 687, melns</t>
  </si>
  <si>
    <t>2-15-037</t>
  </si>
  <si>
    <t>Kantorgrāmata līniju A4, 96 lapas, glancēta</t>
  </si>
  <si>
    <t>4-07-021</t>
  </si>
  <si>
    <t>Tonera kasete HP CC530A, melna, alternatīva</t>
  </si>
  <si>
    <t>3-02-137</t>
  </si>
  <si>
    <t>Mape reģistrs 50 mm, šaurā, rozā, Esselte No1 Solea</t>
  </si>
  <si>
    <t>9-13-070</t>
  </si>
  <si>
    <t>Tējas sveces Gies, 100 gab.</t>
  </si>
  <si>
    <t>3-31-191</t>
  </si>
  <si>
    <t>Akvareļkrāsas, 14 krāsas, Gamma Brīnumkrāsas</t>
  </si>
  <si>
    <t>3-01-389</t>
  </si>
  <si>
    <t>Arhīva vāki A4, kartona, balti, Smiltainis</t>
  </si>
  <si>
    <t>4-04-075</t>
  </si>
  <si>
    <t>Tintes kasetes Brother LC1280M XL, sārta</t>
  </si>
  <si>
    <t>2-03-321</t>
  </si>
  <si>
    <t>Krāsainais papīrs A4 Rainbow Nr.03, krēma, 80 g/m², 500 loksnes</t>
  </si>
  <si>
    <t>4-07-042</t>
  </si>
  <si>
    <t>Tintes kasete HP Nr.339 (C8767EE), melna, alternatīva</t>
  </si>
  <si>
    <t>9-13-012</t>
  </si>
  <si>
    <t>Galda sveces Gies, stearīna, baltas, 10 gab.</t>
  </si>
  <si>
    <t>7-07-115</t>
  </si>
  <si>
    <t>Papīrgrozs 15 litri, rozā, Leitz WOW</t>
  </si>
  <si>
    <t>4-01-004</t>
  </si>
  <si>
    <t>Tintes kasete HP Nr.364XL Photo (CB322EE), melna</t>
  </si>
  <si>
    <t>9-03-198</t>
  </si>
  <si>
    <t>Putu ziepes turētājiem MarPlast 772, 1000ml</t>
  </si>
  <si>
    <t>4-11-197</t>
  </si>
  <si>
    <t>Printera lente Epson FX-980 (S015091), melna, alternativa</t>
  </si>
  <si>
    <t>9-10-354</t>
  </si>
  <si>
    <t>Higiēnas piederumu sanitāro maisiņu turētājs MarPlast Soft touch 584, oranžs</t>
  </si>
  <si>
    <t>9-10-352</t>
  </si>
  <si>
    <t>Higiēnas piederumu sanitāro maisiņu turētājs MarPlast Soft touch 584, brūns</t>
  </si>
  <si>
    <t>9-10-356</t>
  </si>
  <si>
    <t>Higiēnas piederumu sanitāro maisiņu turētājs MarPlast Soft touch 584, zils</t>
  </si>
  <si>
    <t>4-01-105</t>
  </si>
  <si>
    <t>Tintes kasete HP Nr.88 (C9387A), sārta</t>
  </si>
  <si>
    <t>9-10-309</t>
  </si>
  <si>
    <t>Klozetpoda sēdvirsmas pārklāju turētājs MarPlast Soft touch 662, zaļš</t>
  </si>
  <si>
    <t>9-03-264</t>
  </si>
  <si>
    <t>Putu ziepes turētājiem, KATRIN EASE, 1000ml , 2500 dozas</t>
  </si>
  <si>
    <t>9-10-343</t>
  </si>
  <si>
    <t>Putu ziepju turētājs MarPlast 717, balts, 400 ml</t>
  </si>
  <si>
    <t>9-10-310</t>
  </si>
  <si>
    <t>Klozetpoda sēdvirsmas pārklāju turētājs MarPlast Soft touch 662, gaiši zils</t>
  </si>
  <si>
    <t>9-06-179</t>
  </si>
  <si>
    <t>Gaisa atsvaidzinātāja MarPlast rezerve, Lavandas aromāts, 250 ml, turētājam 726</t>
  </si>
  <si>
    <t>3-23-068</t>
  </si>
  <si>
    <t>Galda organizators, kancelejas piederumiem, melns, Durable Cubo</t>
  </si>
  <si>
    <t>9-10-540</t>
  </si>
  <si>
    <t>Papīra dvieļu turētājs MarPlast Soft touch 706, H3 slim, balts (Noma)</t>
  </si>
  <si>
    <t>9-01-208</t>
  </si>
  <si>
    <t>Tualetes papīrs Bulkysoft Premium, T3, 2 slāņi, 1 paciņa, 250 loksnes</t>
  </si>
  <si>
    <t>9-26-099</t>
  </si>
  <si>
    <t>Rokturis logu sliedei, Pulex</t>
  </si>
  <si>
    <t>4-10-076</t>
  </si>
  <si>
    <t>Tonera kasete Brother TN-2005, melna, alternatīva</t>
  </si>
  <si>
    <t>5-09-018</t>
  </si>
  <si>
    <t>Adapteris, USB uz PS/2 dual, Manhattan</t>
  </si>
  <si>
    <t>2-10-055</t>
  </si>
  <si>
    <t>Čeku lente 44mmx40m, d60mm, 1 slānis, ofsets, 10 ruļļi/iepak.</t>
  </si>
  <si>
    <t>9-07-067</t>
  </si>
  <si>
    <t>Vīna glāze, 245 ml, Elegance</t>
  </si>
  <si>
    <t>4-07-022</t>
  </si>
  <si>
    <t>Tintes kasete HP Nr.351 XL (CB338E), trīskrāsu, alternatīva</t>
  </si>
  <si>
    <t>3-33-083</t>
  </si>
  <si>
    <t>Cietējošā plastika, brūna, 500g., Jovi</t>
  </si>
  <si>
    <t>3-01-1225</t>
  </si>
  <si>
    <t>Mape ar gumiju A4, lodziņš vizītkartei, caurspīdīga, Bantex</t>
  </si>
  <si>
    <t>9-07-849</t>
  </si>
  <si>
    <t>Salātu trauks 1 kg bez vāka, PP, 100 gab/iepak.</t>
  </si>
  <si>
    <t>9-05-150</t>
  </si>
  <si>
    <t>Salvetes, lielās, dzeltenas, 33x33 cm, 3 slāņi, Lenek, 250 gab./iepak.</t>
  </si>
  <si>
    <t>9-10-360</t>
  </si>
  <si>
    <t>Šķidro ziepju turētājs MarPlast 715, balts, 400 ml</t>
  </si>
  <si>
    <t>3-15-176</t>
  </si>
  <si>
    <t>Zīmēšanas komplekts tāfelei, 5 piederumi, Linex</t>
  </si>
  <si>
    <t>7-05-256</t>
  </si>
  <si>
    <t>Tāfeles magnēti, 30 mm, asorti, Forpus, 8 gab.</t>
  </si>
  <si>
    <t>2-14-067</t>
  </si>
  <si>
    <t>Dokumentu atdalītāji, 1-5, A4, Forpus</t>
  </si>
  <si>
    <t>9-03-237</t>
  </si>
  <si>
    <t>Tīrīšanas pasta rokām Isofa Mye Blue, 600g</t>
  </si>
  <si>
    <t>4-07-036</t>
  </si>
  <si>
    <t>Tintes kasete HP Nr.10 (C4842A), dzeltena, alternatīva</t>
  </si>
  <si>
    <t>3-08-322</t>
  </si>
  <si>
    <t>Krāsainie zīmuļi, trīsstūrveida 6 krāsas, Erichkrause Jumbo</t>
  </si>
  <si>
    <t>3-01-578</t>
  </si>
  <si>
    <t>Mape ar garo ātršuvēja mehānismu A4, kartona, pelēka, Multi-s</t>
  </si>
  <si>
    <t>9-06-192</t>
  </si>
  <si>
    <t>Gaisa atsvaidzinātāja rezerve turētājiem Katrin Ease, citrusa aromāts</t>
  </si>
  <si>
    <t>2-17-073</t>
  </si>
  <si>
    <t>Burtnīca šaur-platlīniju, 12 lapas (stirna)</t>
  </si>
  <si>
    <t>9-10-353</t>
  </si>
  <si>
    <t>Higiēnas piederumu sanitāro maisiņu turētājs MarPlast Soft touch 584, melns</t>
  </si>
  <si>
    <t>2-35-909</t>
  </si>
  <si>
    <t>Dienasgrāmata Executive Agenda A5, bez datumiem, zila, Forpus</t>
  </si>
  <si>
    <t>4-07-150</t>
  </si>
  <si>
    <t>Tintes kasete HP Nr.28 (C8728A), trīskrāsu, alternatīva</t>
  </si>
  <si>
    <t>3-42-099</t>
  </si>
  <si>
    <t>Vizītkaršu etvija, 10 vizītkartēm, 95x58 mm, sudraba, Durable</t>
  </si>
  <si>
    <t>4-05-145</t>
  </si>
  <si>
    <t>Tintes kasete Epson T1283 (T12834), sārta</t>
  </si>
  <si>
    <t>4-05-146</t>
  </si>
  <si>
    <t>Tintes kasete Epson T1284 (T12844), dzeltena</t>
  </si>
  <si>
    <t>4-02-031</t>
  </si>
  <si>
    <t>Tintes kasete Canon BCI-6Y, dzeltena</t>
  </si>
  <si>
    <t>4-06-227</t>
  </si>
  <si>
    <t>Tonera kasete Oki B401, alternatīva, melna</t>
  </si>
  <si>
    <t>4-07-392</t>
  </si>
  <si>
    <t>Tintes kasete HP Nr.933 XL (CN054AE), zila, alternatīva</t>
  </si>
  <si>
    <t>9-07-524</t>
  </si>
  <si>
    <t>Bļoda, 20 cm, stikla, Cosmos</t>
  </si>
  <si>
    <t>3-07-236</t>
  </si>
  <si>
    <t>Pildspalva gēla, sarkana, 0.7 mm, Zebra Sarasa (JJB3-RD)</t>
  </si>
  <si>
    <t>9-07-959</t>
  </si>
  <si>
    <t>Karote deserta, Maresias, 3 gab.</t>
  </si>
  <si>
    <t>9-13-345</t>
  </si>
  <si>
    <t>Galda sveces Gies, konusveida, sarkana,1 gab.</t>
  </si>
  <si>
    <t>9-09-402</t>
  </si>
  <si>
    <t>Birste drēbēm, York</t>
  </si>
  <si>
    <t>3-28-167</t>
  </si>
  <si>
    <t>Brīdinājuma lente Kinzo, sarkana/balta, 48 mm x 25 m</t>
  </si>
  <si>
    <t>4-07-314</t>
  </si>
  <si>
    <t>Tintes kasete HP Nr.932 XL (CN053AE), melna, alternatīva</t>
  </si>
  <si>
    <t>9-13-043</t>
  </si>
  <si>
    <t>Tējas sveces Dufti Vanilla, smaržīgās, 25 gab./iepak.</t>
  </si>
  <si>
    <t>2-17-067</t>
  </si>
  <si>
    <t>Burtnīca 1.- 2. Klasei, lielrūtiņu, 12 lapas</t>
  </si>
  <si>
    <t>9-13-341</t>
  </si>
  <si>
    <t>Aromātiskā svece glāzē, Dufti, Green Tea</t>
  </si>
  <si>
    <t>9-12-447</t>
  </si>
  <si>
    <t>Beržamā birste uzkopšanai, Style, York</t>
  </si>
  <si>
    <t>4-05-322</t>
  </si>
  <si>
    <t>Tintes kasete Epson 26 (C13T26144010), dzeltena</t>
  </si>
  <si>
    <t>4-07-268</t>
  </si>
  <si>
    <t>Tintes kasete HP Nr.21 (C9351A), melna, alternatīva</t>
  </si>
  <si>
    <t>4-07-378</t>
  </si>
  <si>
    <t>Tintes kasete HP Nr.363 (C8772EE), sārta, alternatīva</t>
  </si>
  <si>
    <t>3-33-079</t>
  </si>
  <si>
    <t>Plastilīns 8 krāsas, Gamma Multenes 160g.</t>
  </si>
  <si>
    <t>9-10-548</t>
  </si>
  <si>
    <t>Tualetes papīra turētājs Brabantia classic, nerūsējošais tērauds, matēts</t>
  </si>
  <si>
    <t>9-10-452</t>
  </si>
  <si>
    <t>Papīra dvieļu turētājs Katrin Inclusive Mini, (H2), balts</t>
  </si>
  <si>
    <t>2-21-017</t>
  </si>
  <si>
    <t>Aplikāciju papīrs A4, divpusējs, 8 lapas, 80 g/m², Smiltainis</t>
  </si>
  <si>
    <t>4-05-308</t>
  </si>
  <si>
    <t>Printera lente Epson LQ-50 (S13S015624), melna</t>
  </si>
  <si>
    <t>3-13-004</t>
  </si>
  <si>
    <t>Skavas Nr. 8, cinka, Leitz, 1000 gab.</t>
  </si>
  <si>
    <t>3-25-105</t>
  </si>
  <si>
    <t>Otiņa Nr.4, plakana, Jovi</t>
  </si>
  <si>
    <t>3-03-139</t>
  </si>
  <si>
    <t>Kabata dokumentiem, A6, vaļēja augšējā mala, caurspīdīga, Esselte</t>
  </si>
  <si>
    <t>3-01-101</t>
  </si>
  <si>
    <t>Mape prospektiem A4, 20 kabatas, melna</t>
  </si>
  <si>
    <t>9-06-193</t>
  </si>
  <si>
    <t>Gaisa atsvaidzinātāja rezerve turētājiem Katrin Ease, ābolu aromāts</t>
  </si>
  <si>
    <t>9-10-439</t>
  </si>
  <si>
    <t>Higiēnas piederumu sanitāro maisiņu turētājs MarPlast Soft touch 584, balts</t>
  </si>
  <si>
    <t>3-01-1134</t>
  </si>
  <si>
    <t>Mape organizators A4, rozā, Leitz WOW</t>
  </si>
  <si>
    <t>3-01-036</t>
  </si>
  <si>
    <t>Arhivēšanas līstītes A4, pašlīmējošas, 10 gab.</t>
  </si>
  <si>
    <t>9-08-973</t>
  </si>
  <si>
    <t>Šķīdinātājs 646, 0.5 L</t>
  </si>
  <si>
    <t>3-07-254</t>
  </si>
  <si>
    <t>Pildspalva rolleris, melns, 0.7 mm, Schneider Slider F</t>
  </si>
  <si>
    <t>3-01-698</t>
  </si>
  <si>
    <t>Mape ātršuvējs A4, matēts vāks, dzeltena, Durable</t>
  </si>
  <si>
    <t>9-13-010</t>
  </si>
  <si>
    <t>Galda sveces Gies, stearīna, sarkanas, 10 gab.</t>
  </si>
  <si>
    <t>9-07-540</t>
  </si>
  <si>
    <t>Karote deserta, Laguna</t>
  </si>
  <si>
    <t>9-13-006</t>
  </si>
  <si>
    <t>Tējas sveces Gies, 10 gab.</t>
  </si>
  <si>
    <t>9-12-547</t>
  </si>
  <si>
    <t>Lupatiņa mitrumu uzsūcoša Merkant zila 12gab/paciņā</t>
  </si>
  <si>
    <t>9-11-114</t>
  </si>
  <si>
    <t>Cimdi plēves, vienreizējai lietošanai ar garām rokām, XXL izmērs, zili, 100 gab.</t>
  </si>
  <si>
    <t>2-24-022</t>
  </si>
  <si>
    <t>Kreppapīrs, sarkans, 50x200cm, Koh-i-noor</t>
  </si>
  <si>
    <t>3-36-001</t>
  </si>
  <si>
    <t>Burtnīcu vāciņi, 10 gab.</t>
  </si>
  <si>
    <t>9-10-316</t>
  </si>
  <si>
    <t>Galda salvešu turētājs MarPlast 564, N2 sistēmas salvetēm, balts</t>
  </si>
  <si>
    <t>3-33-109</t>
  </si>
  <si>
    <t>Plastilīns 10 krāsas, Gamma Multenes 200g.</t>
  </si>
  <si>
    <t>4-11-150</t>
  </si>
  <si>
    <t>Tintes kasete Epson T7013 XXL (C13T70134010), sārta, alternatīva</t>
  </si>
  <si>
    <t>4-11-151</t>
  </si>
  <si>
    <t>Tintes kasete Epson T7014 XXL (C13T70144010), dzeltena, alternatīva</t>
  </si>
  <si>
    <t>3-01-1136</t>
  </si>
  <si>
    <t>Mape organizators A4, oranža, Leitz WOW</t>
  </si>
  <si>
    <t>2-17-099</t>
  </si>
  <si>
    <t>Burtnīca šaurlīniju, 12 lapas</t>
  </si>
  <si>
    <t>2-22-010</t>
  </si>
  <si>
    <t>Albums rasēšanas A4, 20 lapas, 160 g/m², Smiltainis</t>
  </si>
  <si>
    <t>3-33-124</t>
  </si>
  <si>
    <t>Plastilīns tumši sarkans, Jovi, 350g</t>
  </si>
  <si>
    <t>9-28-091</t>
  </si>
  <si>
    <t>Zīmulis namdara 245mm, Proline, HB, 2gab iepakojumā.</t>
  </si>
  <si>
    <t>3-25-046</t>
  </si>
  <si>
    <t>Otiņa Nr.16, plakana, Jovi</t>
  </si>
  <si>
    <t>3-25-084</t>
  </si>
  <si>
    <t>Otiņa Nr.8, noapaļota, Jovi</t>
  </si>
  <si>
    <t>3-33-108</t>
  </si>
  <si>
    <t>Paliktnis plastilīnam Luč Nr.3, 297x210 mm</t>
  </si>
  <si>
    <t>2-17-097</t>
  </si>
  <si>
    <t>Burtnīca šķērs-šaurlīniju, 12 lapas</t>
  </si>
  <si>
    <t>3-25-108</t>
  </si>
  <si>
    <t>Otiņa Nr.14, plakana, Jovi</t>
  </si>
  <si>
    <t>2-08-205</t>
  </si>
  <si>
    <t>Līmlapiņas 75x75 mm, pasteļrozā, 80 lp., Forpus</t>
  </si>
  <si>
    <t>9-13-021</t>
  </si>
  <si>
    <t>Tējas sveces Dufti Vanilla, smaržīgās, 6 gab./iepak.</t>
  </si>
  <si>
    <t>4-08-014</t>
  </si>
  <si>
    <t>Tintes kasete Canon CLI-521Bk, melna, alternatīva</t>
  </si>
  <si>
    <t>2-35-289</t>
  </si>
  <si>
    <t>Kalendārs - Mēness Zemes darbiem, Burtene, 2018. gads</t>
  </si>
  <si>
    <t>4-11-056</t>
  </si>
  <si>
    <t>Tintes kasete Epson T1281 (C13T12814011), melna, alternatīva</t>
  </si>
  <si>
    <t>2-17-098</t>
  </si>
  <si>
    <t>Burtnīca šaur-platlīniju, 12 lapas</t>
  </si>
  <si>
    <t>9-08-632</t>
  </si>
  <si>
    <t>Veļas mīkstinātājs Kamal Extra Spring freshness, koncentrāts, 1 L</t>
  </si>
  <si>
    <t>3-25-032</t>
  </si>
  <si>
    <t>Otiņa Nr.6, noapaļota, Jovi</t>
  </si>
  <si>
    <t>9-27-041</t>
  </si>
  <si>
    <t>Kaste medicīnas SOS Mini, 20x16x7 cm</t>
  </si>
  <si>
    <t>3-25-106</t>
  </si>
  <si>
    <t>Otiņa Nr.6, plakana, Jovi</t>
  </si>
  <si>
    <t>4-06-139</t>
  </si>
  <si>
    <t>Printeru lente Star LC 15, melna</t>
  </si>
  <si>
    <t>2-11-447</t>
  </si>
  <si>
    <t>Uzlīme informatīvā, Bulta pa labi, 114x114 mm, Apli</t>
  </si>
  <si>
    <t>4-07-043</t>
  </si>
  <si>
    <t>Tintes kasete HP Nr.10 (C4844A), melna, alternatīva</t>
  </si>
  <si>
    <t>2-11-544</t>
  </si>
  <si>
    <t>Uzlīme Informatīvā, Izeja</t>
  </si>
  <si>
    <t>7-07-206</t>
  </si>
  <si>
    <t>Atkritumu tvertne higiēnai Katrin Inclusive, melna, 8 L, subsidēts (Noma)</t>
  </si>
  <si>
    <t>4-07-324</t>
  </si>
  <si>
    <t>Tonera kasete HP 92274A, melna,  alternatīva</t>
  </si>
  <si>
    <t>9-09-442</t>
  </si>
  <si>
    <t>Dozators – pumpis, Cormen, 2ml, caurspīdīgs, 26 cm caurulīte</t>
  </si>
  <si>
    <t>9-09-441</t>
  </si>
  <si>
    <t>Izsmidzinātājs 2in1, Cormen, caurulīte 28 cm</t>
  </si>
  <si>
    <t>9-09-470</t>
  </si>
  <si>
    <t>Dozēšanas uzgalis, tilpumam 10-25 ml, Cormen</t>
  </si>
  <si>
    <t>9-09-446</t>
  </si>
  <si>
    <t>Dozācijas krāns, Cormen, 10 un 20L kannām</t>
  </si>
  <si>
    <t>9-10-538</t>
  </si>
  <si>
    <t>Gaisa atsvaidzinātāja turētājs Katrin Ease, melns (Noma)</t>
  </si>
  <si>
    <t>9-09-445</t>
  </si>
  <si>
    <t>Dozācijas krāns, Cormen, 5L kannām</t>
  </si>
  <si>
    <t>9-10-481</t>
  </si>
  <si>
    <t>Dozācijas pumpis tīrīšanas pastām 3.5L, Cleamen</t>
  </si>
  <si>
    <t>9-09-1033</t>
  </si>
  <si>
    <t>Dozācijas korķis 20ml  Diversey D-sērijas 2L tīrīšanas līdzekļu pudelēm</t>
  </si>
  <si>
    <t>9-09-1032</t>
  </si>
  <si>
    <t>Putu izsmidzinātājs ar lokano cauruli un korķi Diversey D-sērijas tīrīšanas līdzekļiem</t>
  </si>
  <si>
    <t>9-10-536</t>
  </si>
  <si>
    <t>Šķidro ziepju turētājs Katrin, balts, 500 ml (Noma)</t>
  </si>
  <si>
    <t>9-10-537</t>
  </si>
  <si>
    <t>Škidro ziepju turētājs Katrin, melns, 500 ml (Noma)</t>
  </si>
  <si>
    <t>9-09-1025</t>
  </si>
  <si>
    <t>Pakaramais drēbju, plastmasas, Centi, 1 gab, York</t>
  </si>
  <si>
    <t>x964</t>
  </si>
  <si>
    <t>Paletes cukuram, Chep 1/1 Tree, 800x1200mm, B1208A</t>
  </si>
  <si>
    <t>9-10-539</t>
  </si>
  <si>
    <t>Gaisa atsvaidzinātāja turētājs Katrin Ease, balts (Noma)</t>
  </si>
  <si>
    <t>9-10-420</t>
  </si>
  <si>
    <t>Gaisa atsvaidzinātāja turētājs Katrin Ease, balts</t>
  </si>
  <si>
    <t>9-09-457</t>
  </si>
  <si>
    <t>Pudele ar izsmidzinātāju, 1L, 12gab komplekts tīrīšanas līdzekļu sagatavošanai, Cleamen</t>
  </si>
  <si>
    <t>9-10-549</t>
  </si>
  <si>
    <t>Papīra dvieļu turētājs MarPlast Soft touch 780, autocut, brūns (Noma)</t>
  </si>
  <si>
    <t>9-10-550</t>
  </si>
  <si>
    <t>Papīra dvieļu turētājs MarPlast Soft touch 875, ar sensoru, melns (Noma)</t>
  </si>
  <si>
    <t>9-10-554</t>
  </si>
  <si>
    <t>Papīra dvieļu turētājs MarPlast Soft touch 706, H3 slim, gaiši zils (Noma)</t>
  </si>
  <si>
    <t>9-10-555</t>
  </si>
  <si>
    <t>Tualetes papīra turētājs MarPlast 620,T3, balts (Noma)</t>
  </si>
  <si>
    <t>9-10-556</t>
  </si>
  <si>
    <t>Kosmētisko salvešu turētājs MarPlast Soft touch 687, balts (Noma)</t>
  </si>
  <si>
    <t>9-10-557</t>
  </si>
  <si>
    <t>Tualetes papīra turētājs Marplast Soft touch 619, DUETTO, T4, balts (Noma)</t>
  </si>
  <si>
    <t>Iepakojumi</t>
  </si>
  <si>
    <t>7318761035661</t>
  </si>
  <si>
    <t>4751000622194</t>
  </si>
  <si>
    <t>4750650420197</t>
  </si>
  <si>
    <t>4750474009646.</t>
  </si>
  <si>
    <t>4977766686778</t>
  </si>
  <si>
    <t>4750937001606</t>
  </si>
  <si>
    <t>5411313002134</t>
  </si>
  <si>
    <t>4750650204018</t>
  </si>
  <si>
    <t>4750650429046</t>
  </si>
  <si>
    <t>4750797560008</t>
  </si>
  <si>
    <t>4750797580006</t>
  </si>
  <si>
    <t>4770644480761</t>
  </si>
  <si>
    <t>4770644481294</t>
  </si>
  <si>
    <t>8593539083177</t>
  </si>
  <si>
    <t>9789984967790</t>
  </si>
  <si>
    <t>4750650424072</t>
  </si>
  <si>
    <t>4005546840079</t>
  </si>
  <si>
    <t>4750650224115</t>
  </si>
  <si>
    <t>4002432106561</t>
  </si>
  <si>
    <t>4002432106585</t>
  </si>
  <si>
    <t>5702233430085</t>
  </si>
  <si>
    <t>3045050079054</t>
  </si>
  <si>
    <t>5705467047487</t>
  </si>
  <si>
    <t>5705467047470</t>
  </si>
  <si>
    <t>4751000010358</t>
  </si>
  <si>
    <t>4751000010051</t>
  </si>
  <si>
    <t>4005546265339</t>
  </si>
  <si>
    <t>4049793006017</t>
  </si>
  <si>
    <t>4002030163935</t>
  </si>
  <si>
    <t>4049793010656</t>
  </si>
  <si>
    <t>4049793010663</t>
  </si>
  <si>
    <t>4750650202267</t>
  </si>
  <si>
    <t>5702231415077</t>
  </si>
  <si>
    <t>4049793005867</t>
  </si>
  <si>
    <t>4049793005904</t>
  </si>
  <si>
    <t>7392962700665</t>
  </si>
  <si>
    <t>5701216477789</t>
  </si>
  <si>
    <t>4005546404882</t>
  </si>
  <si>
    <t>4002432103775</t>
  </si>
  <si>
    <t>4005546560731</t>
  </si>
  <si>
    <t>3660141881059</t>
  </si>
  <si>
    <t>5411313771191</t>
  </si>
  <si>
    <t>4901681134137</t>
  </si>
  <si>
    <t>4004675043795</t>
  </si>
  <si>
    <t>7314850128238</t>
  </si>
  <si>
    <t>4041485324737</t>
  </si>
  <si>
    <t>4002432357451</t>
  </si>
  <si>
    <t>4009729003343</t>
  </si>
  <si>
    <t>4009729006948</t>
  </si>
  <si>
    <t>0077511532580</t>
  </si>
  <si>
    <t>5701221000118</t>
  </si>
  <si>
    <t>3154140686505</t>
  </si>
  <si>
    <t>4009729048436</t>
  </si>
  <si>
    <t>4009729048443</t>
  </si>
  <si>
    <t>4005546700762</t>
  </si>
  <si>
    <t>8412027007542</t>
  </si>
  <si>
    <t>8412027025669</t>
  </si>
  <si>
    <t>8412027007757</t>
  </si>
  <si>
    <t>8412027025607</t>
  </si>
  <si>
    <t>8412027025706</t>
  </si>
  <si>
    <t>8412027025652</t>
  </si>
  <si>
    <t>8711252020358</t>
  </si>
  <si>
    <t>4606765003421</t>
  </si>
  <si>
    <t>3134375323765</t>
  </si>
  <si>
    <t>8711252485850</t>
  </si>
  <si>
    <t>4600395012204</t>
  </si>
  <si>
    <t>4600395014055</t>
  </si>
  <si>
    <t>4600395010606</t>
  </si>
  <si>
    <t>4600395012198</t>
  </si>
  <si>
    <t>8412027000253</t>
  </si>
  <si>
    <t>4601185002580</t>
  </si>
  <si>
    <t>4600395010255</t>
  </si>
  <si>
    <t>4607048509289</t>
  </si>
  <si>
    <t>8412027007283</t>
  </si>
  <si>
    <t>4150797707005</t>
  </si>
  <si>
    <t>4750650820058</t>
  </si>
  <si>
    <t>4005546207704</t>
  </si>
  <si>
    <t>4005546102108</t>
  </si>
  <si>
    <t>883585705740</t>
  </si>
  <si>
    <t>088698857236</t>
  </si>
  <si>
    <t>884962087398</t>
  </si>
  <si>
    <t>884962780732</t>
  </si>
  <si>
    <t>725184272714</t>
  </si>
  <si>
    <t>725184272721</t>
  </si>
  <si>
    <t>882780155077</t>
  </si>
  <si>
    <t>882780155114</t>
  </si>
  <si>
    <t>0884420186847</t>
  </si>
  <si>
    <t>0884420186854</t>
  </si>
  <si>
    <t>882780528710</t>
  </si>
  <si>
    <t>884420395621</t>
  </si>
  <si>
    <t>886111144150</t>
  </si>
  <si>
    <t>0884420186861</t>
  </si>
  <si>
    <t>888793376775</t>
  </si>
  <si>
    <t>4960999864761</t>
  </si>
  <si>
    <t>4977766643870</t>
  </si>
  <si>
    <t>4977766058117</t>
  </si>
  <si>
    <t>4977766682800</t>
  </si>
  <si>
    <t>4977766694063</t>
  </si>
  <si>
    <t>4977766682718</t>
  </si>
  <si>
    <t>4977766708883</t>
  </si>
  <si>
    <t>4977766713931</t>
  </si>
  <si>
    <t>010343815988</t>
  </si>
  <si>
    <t>8715946493152</t>
  </si>
  <si>
    <t>8715946493169</t>
  </si>
  <si>
    <t>8715946479484</t>
  </si>
  <si>
    <t>8715946482071</t>
  </si>
  <si>
    <t>8715946518985</t>
  </si>
  <si>
    <t>8715946539102</t>
  </si>
  <si>
    <t>8715946539140</t>
  </si>
  <si>
    <t>8715946539089</t>
  </si>
  <si>
    <t>8715946539072</t>
  </si>
  <si>
    <t>095205614855</t>
  </si>
  <si>
    <t>4974019690995</t>
  </si>
  <si>
    <t>4053768151237</t>
  </si>
  <si>
    <t>632983013090</t>
  </si>
  <si>
    <t>5907772802991</t>
  </si>
  <si>
    <t>5907772809365</t>
  </si>
  <si>
    <t>6926801299464</t>
  </si>
  <si>
    <t>750099956</t>
  </si>
  <si>
    <t>4291070840214</t>
  </si>
  <si>
    <t>3584770880293</t>
  </si>
  <si>
    <t>6928120861285</t>
  </si>
  <si>
    <t>3584770880385</t>
  </si>
  <si>
    <t>4892117041139</t>
  </si>
  <si>
    <t>3584770880347</t>
  </si>
  <si>
    <t>5907772801147</t>
  </si>
  <si>
    <t>5907772800980</t>
  </si>
  <si>
    <t>6927257436670</t>
  </si>
  <si>
    <t>3595560006526</t>
  </si>
  <si>
    <t>4007885955322</t>
  </si>
  <si>
    <t>4750650704082</t>
  </si>
  <si>
    <t>4002432101535</t>
  </si>
  <si>
    <t>8020090038129</t>
  </si>
  <si>
    <t>8020090038167</t>
  </si>
  <si>
    <t>3253921722040</t>
  </si>
  <si>
    <t>80-01-261</t>
  </si>
  <si>
    <t>7316970111800</t>
  </si>
  <si>
    <t>7322540183573</t>
  </si>
  <si>
    <t>87104990259008</t>
  </si>
  <si>
    <t>5902596652722</t>
  </si>
  <si>
    <t>8020090033414</t>
  </si>
  <si>
    <t>8020090033438</t>
  </si>
  <si>
    <t>8020090033421</t>
  </si>
  <si>
    <t>8020090030468</t>
  </si>
  <si>
    <t>8594011500618</t>
  </si>
  <si>
    <t>5944516000237</t>
  </si>
  <si>
    <t>4750298007071</t>
  </si>
  <si>
    <t>4750298010088</t>
  </si>
  <si>
    <t>4750298010057</t>
  </si>
  <si>
    <t>4750298010453</t>
  </si>
  <si>
    <t>7322540618723</t>
  </si>
  <si>
    <t>8020090005558</t>
  </si>
  <si>
    <t>0026102763285</t>
  </si>
  <si>
    <t>0026102006481</t>
  </si>
  <si>
    <t>7891116011546</t>
  </si>
  <si>
    <t>5902891417347</t>
  </si>
  <si>
    <t>5902891417446</t>
  </si>
  <si>
    <t>7891116047927</t>
  </si>
  <si>
    <t>7615400758616</t>
  </si>
  <si>
    <t>5907082000919</t>
  </si>
  <si>
    <t>8594011504029</t>
  </si>
  <si>
    <t>8594011504920</t>
  </si>
  <si>
    <t>8594011504241</t>
  </si>
  <si>
    <t>8594011504364</t>
  </si>
  <si>
    <t>8594011504593</t>
  </si>
  <si>
    <t>8594011504937</t>
  </si>
  <si>
    <t>8594011505361</t>
  </si>
  <si>
    <t>8594011505446</t>
  </si>
  <si>
    <t>8594011505385</t>
  </si>
  <si>
    <t>8594011504333</t>
  </si>
  <si>
    <t>8594026931797</t>
  </si>
  <si>
    <t>8594011505255</t>
  </si>
  <si>
    <t>7615400179763</t>
  </si>
  <si>
    <t>4750494003478</t>
  </si>
  <si>
    <t>7615400090266</t>
  </si>
  <si>
    <t>5903355004141</t>
  </si>
  <si>
    <t>5903355002536</t>
  </si>
  <si>
    <t>8594011503398</t>
  </si>
  <si>
    <t>8594011505743</t>
  </si>
  <si>
    <t>8594011505170</t>
  </si>
  <si>
    <t>8594011505804</t>
  </si>
  <si>
    <t>8020090081972</t>
  </si>
  <si>
    <t>8020090080500</t>
  </si>
  <si>
    <t>8020090040801</t>
  </si>
  <si>
    <t>8020090081934</t>
  </si>
  <si>
    <t>8020090081927</t>
  </si>
  <si>
    <t>8020090082092</t>
  </si>
  <si>
    <t>8020090082009</t>
  </si>
  <si>
    <t>8020090003134</t>
  </si>
  <si>
    <t>8020090003752</t>
  </si>
  <si>
    <t>8020090003776</t>
  </si>
  <si>
    <t>8020090032035</t>
  </si>
  <si>
    <t>8020090036408</t>
  </si>
  <si>
    <t>8020090042003</t>
  </si>
  <si>
    <t>8020090037252</t>
  </si>
  <si>
    <t>8020090036743</t>
  </si>
  <si>
    <t>8020090037733</t>
  </si>
  <si>
    <t>8020090040665</t>
  </si>
  <si>
    <t>8020090040658</t>
  </si>
  <si>
    <t>8020090040672</t>
  </si>
  <si>
    <t>8020090081620</t>
  </si>
  <si>
    <t>8020090012211</t>
  </si>
  <si>
    <t>8020090038969</t>
  </si>
  <si>
    <t>8020090039188</t>
  </si>
  <si>
    <t>8020090037658</t>
  </si>
  <si>
    <t>8020090037573</t>
  </si>
  <si>
    <t>8020090037610</t>
  </si>
  <si>
    <t>8020090081712</t>
  </si>
  <si>
    <t>8020090037993</t>
  </si>
  <si>
    <t>8020090037313</t>
  </si>
  <si>
    <t>8020090037917</t>
  </si>
  <si>
    <t>8020090082115</t>
  </si>
  <si>
    <t>8020090040351</t>
  </si>
  <si>
    <t>8020090011214</t>
  </si>
  <si>
    <t>8020090039263</t>
  </si>
  <si>
    <t>8020090036767</t>
  </si>
  <si>
    <t>8020090036897</t>
  </si>
  <si>
    <t>8020090037030</t>
  </si>
  <si>
    <t>8020090081699</t>
  </si>
  <si>
    <t>8020090041822</t>
  </si>
  <si>
    <t>8020090041846</t>
  </si>
  <si>
    <t>8020090041785</t>
  </si>
  <si>
    <t>8020090041808</t>
  </si>
  <si>
    <t>8020090081880</t>
  </si>
  <si>
    <t>8020090007217</t>
  </si>
  <si>
    <t>8020090012389</t>
  </si>
  <si>
    <t>8020090032653</t>
  </si>
  <si>
    <t>8020090029806</t>
  </si>
  <si>
    <t>8020090038389</t>
  </si>
  <si>
    <t>8020090037276</t>
  </si>
  <si>
    <t>8020090081811</t>
  </si>
  <si>
    <t>8020090036972</t>
  </si>
  <si>
    <t>8020090037184</t>
  </si>
  <si>
    <t>8020090081637</t>
  </si>
  <si>
    <t>8020090041181</t>
  </si>
  <si>
    <t>8018426020047</t>
  </si>
  <si>
    <t>8018426020030</t>
  </si>
  <si>
    <t>8594011500076</t>
  </si>
  <si>
    <t>8594011500083</t>
  </si>
  <si>
    <t>7322540782318</t>
  </si>
  <si>
    <t>7322540782332</t>
  </si>
  <si>
    <t>7322540587029</t>
  </si>
  <si>
    <t>8710755385322</t>
  </si>
  <si>
    <t>8020090081682.</t>
  </si>
  <si>
    <t>8020090005114.</t>
  </si>
  <si>
    <t>5903111247027</t>
  </si>
  <si>
    <t>8020090040948</t>
  </si>
  <si>
    <t>8020090040924</t>
  </si>
  <si>
    <t>8020090040900</t>
  </si>
  <si>
    <t>8020090040986</t>
  </si>
  <si>
    <t>8020090081736</t>
  </si>
  <si>
    <t>5903355001188</t>
  </si>
  <si>
    <t>5903355076889</t>
  </si>
  <si>
    <t>5903355085911</t>
  </si>
  <si>
    <t>5903355002291</t>
  </si>
  <si>
    <t>5903355000525</t>
  </si>
  <si>
    <t>4002653330080</t>
  </si>
  <si>
    <t>5701302050391</t>
  </si>
  <si>
    <t>5701302050360</t>
  </si>
  <si>
    <t>4002653073024</t>
  </si>
  <si>
    <t>4002653073215</t>
  </si>
  <si>
    <t>4002653052258</t>
  </si>
  <si>
    <t>4002653083382</t>
  </si>
  <si>
    <t>8429429189110</t>
  </si>
  <si>
    <t>8711252024547</t>
  </si>
  <si>
    <t>5903755382023</t>
  </si>
  <si>
    <t>6414300092100</t>
  </si>
  <si>
    <t>6414300092063</t>
  </si>
  <si>
    <t>6414300090182</t>
  </si>
  <si>
    <t>6414300090045</t>
  </si>
  <si>
    <t>6414300090083</t>
  </si>
  <si>
    <t>6414300092148</t>
  </si>
  <si>
    <t>apakšgrupa</t>
  </si>
  <si>
    <t>Toner cartridge Kyocera TK-865K, black</t>
  </si>
  <si>
    <t>Toner cartridge HP LJ CF280X, black</t>
  </si>
  <si>
    <t>Toner cartridge Brother TN-3330, black</t>
  </si>
  <si>
    <t>Toner cartridge Xerox WorkCenter 3210/3220 (106R01485), black</t>
  </si>
  <si>
    <t>Toner cartridge Sharp AR 5618/5620, black</t>
  </si>
  <si>
    <t>Toner cartridge Samsung MLT-D203L, black, compatible</t>
  </si>
  <si>
    <t>Toner cartridge Sharp AR-202T, black</t>
  </si>
  <si>
    <t>Toner cartridge Brother TN-2210 , black</t>
  </si>
  <si>
    <t>Toner cartridge Brother TN-2010, black</t>
  </si>
  <si>
    <t>Toner cartridge Konica Minolta TN-321K (BIzHub 224/284), black</t>
  </si>
  <si>
    <t>Toner cartridge Samsung MLT-D307L, black, compatible</t>
  </si>
  <si>
    <t>Toner cartridge Oki B401, compatible, black</t>
  </si>
  <si>
    <t>Printera lente Epson LQ-50 (S13S015624), black</t>
  </si>
  <si>
    <t>Fotoreceptora bloks HP CF358A, black</t>
  </si>
  <si>
    <t>Toner cartridge HP LJ CE262A, yellow</t>
  </si>
  <si>
    <t>Toner cartridge HP LJ CE263A, cyan</t>
  </si>
  <si>
    <t>Ink HP Nr.70 (C9454A), yellow</t>
  </si>
  <si>
    <t>Ink HP Nr.82 (CH565A), black</t>
  </si>
  <si>
    <t>Ink Brother LC1000Bk, black</t>
  </si>
  <si>
    <t>Ink HP Nr.82 (C4912A), cyan</t>
  </si>
  <si>
    <t>Ink HP Nr.82 (C4913A), yellow</t>
  </si>
  <si>
    <t>Ink HP Nr.17  (C6625A), tri-color</t>
  </si>
  <si>
    <t>Ink HP Nr.62 (C2P06AE), tri-color</t>
  </si>
  <si>
    <t>Ink Brother LC127XLBK, black</t>
  </si>
  <si>
    <t>Ink Epson T760 (C13T76094010), gaiši pelēka</t>
  </si>
  <si>
    <t>Ink Epson T760 (C13T76034010), cyan</t>
  </si>
  <si>
    <t>Ink Epson T157 (C13T15764010), vivid gaiši cyan</t>
  </si>
  <si>
    <t>Ink Canon CL-41, color set, compatible</t>
  </si>
  <si>
    <t>Ink HP Nr.28 (C8728A), tri-color</t>
  </si>
  <si>
    <t>Ink HP Nr.88 (C9385A), black</t>
  </si>
  <si>
    <t>Inks Brother LC1280M XL, cyan</t>
  </si>
  <si>
    <t>Ink HP Nr.339 (C8767EE), black, compatible</t>
  </si>
  <si>
    <t>Ink HP Nr.364XL Photo (CB322EE), black</t>
  </si>
  <si>
    <t>Ink HP Nr.88 (C9387A), cyan</t>
  </si>
  <si>
    <t>Ink HP Nr.351 XL (CB338E), tri-color, compatible</t>
  </si>
  <si>
    <t>Ink HP Nr.10 (C4842A), yellow, compatible</t>
  </si>
  <si>
    <t>Ink HP Nr.28 (C8728A), tri-color, compatible</t>
  </si>
  <si>
    <t>Ink Epson T1283 (T12834), cyan</t>
  </si>
  <si>
    <t>Ink Epson T1284 (T12844), yellow</t>
  </si>
  <si>
    <t>Ink Canon BCI-6Y, yellow</t>
  </si>
  <si>
    <t>Ink Epson 26 (C13T26144010), yellow</t>
  </si>
  <si>
    <t>Ink HP Nr.21 (C9351A), black, compatible</t>
  </si>
  <si>
    <t>Ink HP Nr.363 (C8772EE), cyan, compatible</t>
  </si>
  <si>
    <t>Ink Epson T7013 XXL (C13T70134010), cyan, compatible</t>
  </si>
  <si>
    <t>Ink Epson T7014 XXL (C13T70144010), yellow, compatible</t>
  </si>
  <si>
    <t>Ink Canon CLI-521Bk, black, compatible</t>
  </si>
  <si>
    <t>Ink Epson T1281 (C13T12814011), black, compatible</t>
  </si>
  <si>
    <t>Ink HP Nr.10 (C4844A), black, compatible</t>
  </si>
  <si>
    <t>Ribbone Star LC- 15, black</t>
  </si>
  <si>
    <t>Ink &amp; Printer Cartridges</t>
  </si>
  <si>
    <t>HP Printhead Nr.11 (C4812A), cyan</t>
  </si>
  <si>
    <t>Ribbon Epson FX-980 (S015091), black</t>
  </si>
  <si>
    <t>Brother Thermo-Transfer PC-74RF black, 4 pcs</t>
  </si>
  <si>
    <t>Adapter USB to  PS/2 dual, Manhattan</t>
  </si>
  <si>
    <t>Adapters</t>
  </si>
  <si>
    <t>paper tissue</t>
  </si>
  <si>
    <t>dispensers</t>
  </si>
  <si>
    <t>Tualetes papīrs Bulkysoft Premium, T3, 2 ply, 1 paciņa, 250 loksnes</t>
  </si>
  <si>
    <t>Name</t>
  </si>
  <si>
    <t>LV nosaukums</t>
  </si>
  <si>
    <t xml:space="preserve"> Washroom Cleaner, Taski Sani 4in1, concentrate,  5 L</t>
  </si>
  <si>
    <t>Household &amp; cleaning</t>
  </si>
  <si>
    <t>Paper towel dispenser MarPlast Soft touch 830, H3, zaļš</t>
  </si>
  <si>
    <t>Paper towel dispenser Mediclinics, H3, nerūsējoša tērauda</t>
  </si>
  <si>
    <t>Paper towel dispenser MarPlast Soft touch 706, H3 slim, zaļš</t>
  </si>
  <si>
    <t>Paper towel dispenser Marplast Easy 785, H3 slim, L, white</t>
  </si>
  <si>
    <t>Paper towel dispenser Bulkysoft, autocut, Rico line, white</t>
  </si>
  <si>
    <t>Paper towel dispenser, Katrin Inclusive, white</t>
  </si>
  <si>
    <t>Paper towel dispenser Bulkysoft H3 slim, white, komplektā roku salvetes, Starter Kit</t>
  </si>
  <si>
    <t>Paper towel dispenser MarPlast 582, M1, white</t>
  </si>
  <si>
    <t>Paper towel dispenser uz galda virsmas, MarPlast 840, H2, white</t>
  </si>
  <si>
    <t>Paper towel dispenser MarPlast 581, M2, white</t>
  </si>
  <si>
    <t>paper towel dispenser MarPlast Soft touch 706, H3 slim, white (Noma)</t>
  </si>
  <si>
    <t>Paper towel dispenser Katrin Inclusive Mini, (H2), white</t>
  </si>
  <si>
    <t>Paper towel dispenser MarPlast Soft touch 706, H3 slim, black</t>
  </si>
  <si>
    <t>paper towel dispenser MarPlast Soft touch 706, H3 slim, black (Noma)</t>
  </si>
  <si>
    <t>Paper towel dispenser MarPlast Soft touch 780, autocut, black</t>
  </si>
  <si>
    <t>Paper towel dispenser Katrin Inclusive S, (M1), black</t>
  </si>
  <si>
    <t>Paper towel dispenser MarPlast Soft touch 830, H3, black</t>
  </si>
  <si>
    <t>Paper towel dispenser Katrin Inclusive M, (H3), black</t>
  </si>
  <si>
    <t>Caurumotājs ar 2 caurumiem, 16 lapām, black/pelēks, Novus  Evolution E216</t>
  </si>
  <si>
    <t>Galda organizators, kancelejas piederumiem, black, Durable Cubo</t>
  </si>
  <si>
    <t>Pildspalva rolleris, black, 0.7 mm, Schneider Slider F</t>
  </si>
  <si>
    <t>paper towel dispenser MarPlast Soft touch 875, ar sensoru, black (Noma)</t>
  </si>
  <si>
    <t>Paper towel dispenser Bulkysoft Mini, M1, white/transparent</t>
  </si>
  <si>
    <t>Paper towel dispenser Bulkysoft, autocut, white/transparent</t>
  </si>
  <si>
    <t>paper towel dispenser Bulkysoft, autocut, white/transparent (Noma)</t>
  </si>
  <si>
    <t>Paper towel dispenser Bulkysoft 01020, plastmasas, H3 slim,  white/transparent</t>
  </si>
  <si>
    <t>Paper towel dispenser Bulkysoft 01010, plastmasas, H3, white/transparent</t>
  </si>
  <si>
    <t>liquid soap for dispenser Bulkysoft, 1L</t>
  </si>
  <si>
    <t>liquid soap for dispenser Bulkysoft, antibakteriālas,  1L</t>
  </si>
  <si>
    <t>Dezinfekcijas līdzeklis for dispenser Katrin 954311, klozetpodu sēdvirsmu dezinfekcijai, 500 ml</t>
  </si>
  <si>
    <t>liquid soap for dispenser MarPlast, Dayfresh, 800 ml maiss</t>
  </si>
  <si>
    <t>Foam soap for dispenser Bulkysoft, 1L</t>
  </si>
  <si>
    <t>Foam soap for dispenser MarPlast 858, 806, antibakteriālās, 1 L</t>
  </si>
  <si>
    <t>Foam soap for dispenser MarPlast 858, 806, 1 L</t>
  </si>
  <si>
    <t>Foam soap for dispenser MarPlast 772, 1000ml</t>
  </si>
  <si>
    <t>Foam soap for dispenser, KATRIN EASE, 1000ml , 2500 dozas</t>
  </si>
  <si>
    <t>Personas karšu dispenser, magnētiskājām kartēm, 54x85 mm,  Durable</t>
  </si>
  <si>
    <t>Galda salvešu dispenser Bulkysoft, N4, pelēks/black</t>
  </si>
  <si>
    <t>Klozetpoda sēdvirsmas pārklāju dispenser Bulkysoft, white</t>
  </si>
  <si>
    <t>Klozetpoda sēdvirsmas pārklāju dispenser MarPlast Soft touch 662, black</t>
  </si>
  <si>
    <t>Kosmētisko salvešu dispenser Bulkysoft, white</t>
  </si>
  <si>
    <t>Sienas dispenser tīrīšanas pastām Isofa 3.5L tilpumam</t>
  </si>
  <si>
    <t>Klozetpoda sēdvirsmas pārklāju dispenser MarPlast Soft touch 662, white</t>
  </si>
  <si>
    <t>Galda salvešu 25x25 dispenser MarPlast 863, white</t>
  </si>
  <si>
    <t>Škidro ziepju dispenser Katrin, black, 500 ml</t>
  </si>
  <si>
    <t>Galda salvešu dispenser MarPlast 564, N2 sistēmas salvetēm, white</t>
  </si>
  <si>
    <t>Škidro ziepju dispenser Katrin, black, 500 ml (Noma)</t>
  </si>
  <si>
    <t>Kosmētisko salvešu dispenser MarPlast Soft touch 687, white (Noma)</t>
  </si>
  <si>
    <t>Toilet paper dispenser  Bulkysoft Bulk system, T3, white/transparent</t>
  </si>
  <si>
    <t>Toilet paper dispenser MarPlast Soft touch 622, T3, black</t>
  </si>
  <si>
    <t>Toilet paper dispenser MarPlast Soft touch 622, T3, black (Noma)</t>
  </si>
  <si>
    <t>Toilet paper dispenser  Bulkysoft Maxi Jumbo, T1, white/transparent</t>
  </si>
  <si>
    <t>Toilet paper dispenser MarPlast Soft touch 622, T3, white</t>
  </si>
  <si>
    <t>Toilet paper dispenser MarPlast Soft touch 619, DUETTO, T4, black</t>
  </si>
  <si>
    <t>Toilet paper dispenser Marplast Soft touch 619, DUETTO, T4, white</t>
  </si>
  <si>
    <t>Toilet paper dispenser MarPlast Soft touch 756, T2, black</t>
  </si>
  <si>
    <t>Toilet paper dispenser MarPlast Soft touch 622, T3, white (Noma)</t>
  </si>
  <si>
    <t>Toilet paper dispenser MarPlast 620,T3, white</t>
  </si>
  <si>
    <t>Toilet paper dispenser MarPlast mini Jumbo 773, T2 TWIN, white</t>
  </si>
  <si>
    <t>Toilet paper dispenser Katrin Inclusive Gigant L, (T1), white</t>
  </si>
  <si>
    <t>Toilet paper dispenser MarPlast Soft touch 758, T1, black</t>
  </si>
  <si>
    <t>Toilet paper dispenser Katrin Inclusive Gigant S, (T2) black</t>
  </si>
  <si>
    <t>Toilet paper dispenser Brabantia classic, nerūsējošais tērauds, matēts</t>
  </si>
  <si>
    <t>Toilet paper dispenser MarPlast 620,T3, white (Noma)</t>
  </si>
  <si>
    <t>Toilet paper dispenser Marplast Soft touch 619, DUETTO, T4, white (Noma)</t>
  </si>
  <si>
    <t>foam soap dispenser MarPlast Soft touch 716, black, 500ml (Noma)</t>
  </si>
  <si>
    <t>foam soap dispenser MarPlast Soft touch 716, black, 500ml</t>
  </si>
  <si>
    <t>foam soap dispenser Bulkysoft, white, komplektā Foam soap, Starter Kit</t>
  </si>
  <si>
    <t>foam soap dispenser MarPlast Soft touch 716, 500 ml, white (Noma)</t>
  </si>
  <si>
    <t>foam soap dispenser Bulkysoft, 1L, white/transparent, 1 L, 2500 dozas</t>
  </si>
  <si>
    <t>foam soap dispenser MarPlast 858, ar elkoņa sviru, white, 1 L</t>
  </si>
  <si>
    <t>foam soap dispenser MarPlast Soft touch 716, zaļš, 500ml</t>
  </si>
  <si>
    <t>foam soap dispenser MarPlast 717, white, 400 ml</t>
  </si>
  <si>
    <t>Tork foam soap dispenser ar «Intuition™» sensoru, black</t>
  </si>
  <si>
    <t>Tork Xpress Countertop Multifol paper towelu dispenser, nerūsējošā tērauda</t>
  </si>
  <si>
    <t>dispenser – pumpis, Cormen, 2ml, transparent, 26 cm caurulīte</t>
  </si>
  <si>
    <t>Air freshener dispenser Bulkysoft, white/transparent</t>
  </si>
  <si>
    <t>Elektriskā Air freshener Microburst Duet rezerve, Floral Cascade &amp; Vibrant Sense, 2 x 75 ml</t>
  </si>
  <si>
    <t>Air freshener dispenser Katrin Ease, black</t>
  </si>
  <si>
    <t>Air freshener MarPlast rezerve, Lavandas aromāts, 250 ml, turētājam 726</t>
  </si>
  <si>
    <t>Air freshener rezerve for dispenser Katrin Ease, citrusa aromāts</t>
  </si>
  <si>
    <t>Air freshener rezerve for dispenser Katrin Ease, ābolu aromāts</t>
  </si>
  <si>
    <t>Air freshener dispenser Katrin Ease, black (Noma)</t>
  </si>
  <si>
    <t>Air freshener dispenser Katrin Ease, white (Noma)</t>
  </si>
  <si>
    <t>Air freshener dispenser Katrin Ease, white</t>
  </si>
  <si>
    <t>Liquid soap dispenser MarPlast 846, nerūsējoša tērauda, 1 L</t>
  </si>
  <si>
    <t>Liquid soap dispenser MarPlast 714, uzpildāms, nerūsējoša tērauda, 550 ml</t>
  </si>
  <si>
    <t>Liquid soap dispenser MarPlast Soft touch 714, uzpildāms, black, 550 ml</t>
  </si>
  <si>
    <t>Liquid soap dispenser MarPlast Soft touch 764, uzpildāms, zaļš, 170 ml</t>
  </si>
  <si>
    <t>Liquid soap dispenser Bulkysoft, 1L, white/transparent, 1 L</t>
  </si>
  <si>
    <t>Liquid soap dispenser MarPlast Soft touch 764, uzpildāms, black, 170 ml</t>
  </si>
  <si>
    <t>Liquid soap dispenser MarPlast Soft touch 714, uzpildāms, zaļš, 550 ml</t>
  </si>
  <si>
    <t>Liquid soap dispenser Marplast Soft touch 764, uzpildāms, white, 170 ml</t>
  </si>
  <si>
    <t>Liquid soap dispenser MarPlast 715, white, 400 ml</t>
  </si>
  <si>
    <t>Liquid soap dispenser Katrin, white, 500 ml (Noma)</t>
  </si>
  <si>
    <t>EAN</t>
  </si>
  <si>
    <t>Floor Mat with Anchor Grips for Carpet 120 x 150 cm</t>
  </si>
  <si>
    <t>Office supplies</t>
  </si>
  <si>
    <t>Scissors 21 cm, to the left hand,  Optimum</t>
  </si>
  <si>
    <t>Professional cleaning system , atkaļķotājs different surfaces, Cleamen 450, 5L</t>
  </si>
  <si>
    <t>Pocket paper tissue, Monte Bianco Puff, 2 ply, 10 pieces/pack</t>
  </si>
  <si>
    <t>Air freshener Bulkysoft refill, Citrus, 100 ml</t>
  </si>
  <si>
    <t>Air freshener Bulkysoft refill, Flower, 100 ml</t>
  </si>
  <si>
    <t>dishwashing liquid trauku mazgājamām mašīnām ACTIVE, Cleamen 232, 6 kg</t>
  </si>
  <si>
    <t>Industrial Paper, Wiper Roll Dispenser - Wall Support, Bulkysoft</t>
  </si>
  <si>
    <t>Toilet paper dispenser MarPlast 670, twin roll T4, vertikāls, 2 rollsiem</t>
  </si>
  <si>
    <t>Toilet paper dispenser MarPlast 755, twin roll T4, horizontāls, 2 rollsiem</t>
  </si>
  <si>
    <t>Paper towel Cliro Economy, M1, 2 ply, 60 m, 12 rollsi/pack.</t>
  </si>
  <si>
    <t>Air freshener Tork A2, rezerve, ābolu aromāts, 20 gab./pack.</t>
  </si>
  <si>
    <t>Tualetes papīrs Katrin Basic Toilet 290, T4, 2 ply, 36 m, 8 rollsi/pack.</t>
  </si>
  <si>
    <t>Termotrauks ar 3 nodalijumiem (metallic/pelēks) 100 gab/pack.</t>
  </si>
  <si>
    <t>Salvetes, mazās, bordo, 24x24 cm, 1 slānis, Lenek, 400 gab./pack.</t>
  </si>
  <si>
    <t>Knaģi koka, EDCO, 36 gab./pack.</t>
  </si>
  <si>
    <t>Salvetes, lielās, persiku, 33x33 cm, 3 ply, persiku, Lenek, 250 gab./pack.</t>
  </si>
  <si>
    <t>Uzroči zili, polietilēna, 40x22cm, 100 gab/pack.</t>
  </si>
  <si>
    <t>Salātu trauks 1 kg bez vāka, PP, 100 gab/pack.</t>
  </si>
  <si>
    <t>Salvetes, lielās, dzeltenas, 33x33 cm, 3 ply, Lenek, 250 gab./pack.</t>
  </si>
  <si>
    <t>Tējas sveces Dufti Vanilla, smaržīgās, 25 gab./pack.</t>
  </si>
  <si>
    <t>Zīmulis namdara 245mm, Proline, HB, 2gab packojumā.</t>
  </si>
  <si>
    <t>Tējas sveces Dufti Vanilla, smaržīgās, 6 gab./pack.</t>
  </si>
  <si>
    <t>Industrial paper dvielis Tork Wiper 420 Universal , 2 ply, 1 roll/pack.</t>
  </si>
  <si>
    <t>Paper towel Tork Reflex, M4, 1 slānis, 300 m, 6 rolls/pack.</t>
  </si>
  <si>
    <t>Professional cleaning system  different surfaces Cleamen, 100/200for everyday cleaning, concentrate, 5L</t>
  </si>
  <si>
    <t>Professional cleaning system  virtuves virsmu attaukošanai Cleamen 210, concentrate, 5L</t>
  </si>
  <si>
    <t>Professional cleaning system  different surfaces Cleamen 100/200, ikdienas uzkopšanai, concentrate, 1L</t>
  </si>
  <si>
    <t>dishwashing liquid trauku mazgājamām mašīnām, Cleamen 230, concentrate, 6 kg</t>
  </si>
  <si>
    <t>Professional cleaning system  griliem, krāsnīm, Cleamen 240, concentrate, 1.1 kg</t>
  </si>
  <si>
    <t>Professional cleaning system  cietām, ūdens noturīgām virsmām, Room Care R2 Plus, concentrate, 1.5 L</t>
  </si>
  <si>
    <t>Veļas mīkstinātājs Kamal Extra Spring freshness, concentrate, 1 L</t>
  </si>
  <si>
    <t>Professional cleaning system  sanitary facilities, Cleamen 300/400, concentrate, 5L</t>
  </si>
  <si>
    <t>Professional cleaning system  sanitary facilities, Cleamen 300/400, concentrate, 1L</t>
  </si>
  <si>
    <t>dishwashing liquid for dishwashers,  Cleamen 230, Concentrate,  24 kg</t>
  </si>
  <si>
    <t>Cimdi plēves, vienreizējai lietošanai ar garām rokām, XXL size, zili, 100 gab.</t>
  </si>
  <si>
    <t>Toilet paper dispenser MarPlast 804, T2,stainless steel</t>
  </si>
  <si>
    <t>Liquid soap dispenser MarPlast 845, uzpildāms,stainless steel, 1.2 L</t>
  </si>
  <si>
    <t>Paper towel dispenser MarPlast 802, H3, S,stainless steel</t>
  </si>
  <si>
    <t>foam soap dispenser MarPlast 806,stainless steel, 1 L</t>
  </si>
  <si>
    <t>Tork foam soap dispenser ar «Intuition™» sensor, stainless steel</t>
  </si>
  <si>
    <t>mop cotton with a slope, moptex Professional 40 cm</t>
  </si>
  <si>
    <t>Mop dispenser moptex Magnet 50cm</t>
  </si>
  <si>
    <t>mop daudzšķiedru ar kabatām, moptex, Hospitalmop EVO2, 40 cm</t>
  </si>
  <si>
    <t>Microfiberdrāna ikdienas uzkopšanai, moptex Premium, 40x40 cm, dzeltena</t>
  </si>
  <si>
    <t>mop dispenser moptex Standart 40 cm</t>
  </si>
  <si>
    <t>mop dispenser moptex Standart 50 cm</t>
  </si>
  <si>
    <t>used  dispensers</t>
  </si>
  <si>
    <t>literature display 10 compartments letter Black</t>
  </si>
  <si>
    <t>WASTE PAPER BIN higiēnai Katrin Inclusive, balta, 8 L (Noma)</t>
  </si>
  <si>
    <t>WASTE PAPER BIN MarPlast with COVER Soft touch 742, oranža, 23 L</t>
  </si>
  <si>
    <t>WASTE PAPER BIN, 15 litri with COVER, marm., CLICK-IT</t>
  </si>
  <si>
    <t>WASTE PAPER BIN MarPlast with COVER Soft touch 742, black, 23 L (noma)</t>
  </si>
  <si>
    <t>Mape prospektiem A4, 20 kabatas, black</t>
  </si>
  <si>
    <t>WASTE PAPER BIN higiēnai Katrin Inclusive, black, 8 L, subsidēts (Noma)</t>
  </si>
  <si>
    <t>Nitrile gloves, w/o powdemagenta  (S-Size), Quickpack, pink, 50 pcs/pack.</t>
  </si>
  <si>
    <t>Salvetes, lielās, magentaas, 33x33 cm, 3 ply, Lenek, 250 gab./pack.</t>
  </si>
  <si>
    <t>Caurumotājs ar 2 caurumiem, 16 lapām, magentas/pelēks, Novus Evolution E216</t>
  </si>
  <si>
    <t>Pildspalva gēla, magentaa, 0.7 mm, Zebra Sarasa (JJB3-RD)</t>
  </si>
  <si>
    <t>Galda sveces Gies, konusveida, magentaa,1 gab.</t>
  </si>
  <si>
    <t>Brīdinājuma lente Kinzo, magentaa/balta, 48 mm x 25 m</t>
  </si>
  <si>
    <t>Galda sveces Gies, stearīna, magentaas, 10 gab.</t>
  </si>
  <si>
    <t>Kreppapīrs, magentas, 50x200cm, Koh-i-noor</t>
  </si>
  <si>
    <t>Plastilīns tumši magentas, Jovi, 350g</t>
  </si>
  <si>
    <t>Toner cartridge HP LJ CE261A, cyan</t>
  </si>
  <si>
    <t>Ink Epson T760 (C13T76054010), light cyan</t>
  </si>
  <si>
    <t>Ink Epson T760 (C13T76024010), cyan</t>
  </si>
  <si>
    <t>Tīrīšanas pasta rokām Isofa Mye cyan, 600g</t>
  </si>
  <si>
    <t>Ink HP Nr.933 XL (CN054AE), cyan, compatible</t>
  </si>
  <si>
    <t xml:space="preserve">Wc-cover paper dispenser MINI - capacity .200 sheets (four times foldedr MarPlast Soft touch 662, brown, </t>
  </si>
  <si>
    <t>foam soap dispenser MarPlast Soft touch 716, light blue, 500ml</t>
  </si>
  <si>
    <t>FACIAL TISSUE DISPENSER MarPlast Soft touch 687, black</t>
  </si>
  <si>
    <t xml:space="preserve">Wc-cover paper dispenser MINI - capacity .200 sheets (four times foldedr MarPlast Soft touch 662, green, </t>
  </si>
  <si>
    <t xml:space="preserve">Wc-cover paper dispenser MINI - capacity .200 sheets (four times foldedr MarPlast Soft touch 662, light blue </t>
  </si>
  <si>
    <t>Diversey Suma Auto Oven Rinse D9.11, concentrate,  5 Litres</t>
  </si>
  <si>
    <t>Tintes kasete HP Nr.301 XL (CH563EE), black, compatible</t>
  </si>
  <si>
    <t>Tintes kasete HP Nr.932 XL (CN053AE), black, compatible</t>
  </si>
  <si>
    <t>Dispenser for interfolded sanitary bags , Soft touch 584, black</t>
  </si>
  <si>
    <t>Dispenser for interfolded sanitary bags , Soft touch 584, white</t>
  </si>
  <si>
    <t>Paper towel dispenser MarPlast Soft touch 830, H3, orange</t>
  </si>
  <si>
    <t>Liquid soap dispenser MarPlast Soft touch 764, uzpildāms, orange, 170 ml</t>
  </si>
  <si>
    <t>Liquid soap dispenser MarPlast Soft touch 714, uzpildāms, orange, 550 ml</t>
  </si>
  <si>
    <t>Klozetpoda sēdvirsmas pārklāju dispenser MarPlast Soft touch 662, orange</t>
  </si>
  <si>
    <t>mop Microfibersausai uzkopšanasi, ar kabatām, moptex 40 cm, orange</t>
  </si>
  <si>
    <t>Dispenser for interfolded sanitary bags , Soft touch 584, orange</t>
  </si>
  <si>
    <t>Toilet paper dispenser MarPlast Soft touch 756, T2, brown</t>
  </si>
  <si>
    <t>Liquid soap dispenser MarPlast Soft touch 764, uzpildāms, brown, 170 ml</t>
  </si>
  <si>
    <t>foam soap dispenser MarPlast Soft touch 716, brown, 500 ml</t>
  </si>
  <si>
    <t>Paper towel dispenser MarPlast Soft touch 875, ar sensoru, brown</t>
  </si>
  <si>
    <t>Paper towel dispenser MarPlast Soft touch 706, H3 slim, brown</t>
  </si>
  <si>
    <t>Kosmētisko salvešu dispenser MarPlast Soft touch 687, brown</t>
  </si>
  <si>
    <t>Dispenser for interfolded sanitary bags , Soft touch 584, brown</t>
  </si>
  <si>
    <t>paper toweu dispenser MarPlast Soft touch 780, autocut, brown (Noma)</t>
  </si>
  <si>
    <t>Paper towel dispenser MarPlast Soft touch 875, ar sensoru, gaiši blue</t>
  </si>
  <si>
    <t>Toilet paper dispenser MarPlast Soft touch 756, T2, gaiši blue</t>
  </si>
  <si>
    <t>Paper towel dispenser MarPlast Soft touch 830, H3, gaiši blue</t>
  </si>
  <si>
    <t>Toilet paper dispenser MarPlast Soft touch 622, T3, gaiši blue</t>
  </si>
  <si>
    <t>Liquid soap dispenser MarPlast Soft touch 764, uzpildāms, gaiši blue, 170 ml</t>
  </si>
  <si>
    <t>Liquid soap dispenser MarPlast Soft touch 714, uzpildāms, gaiši blue, 550 ml</t>
  </si>
  <si>
    <t>Paper towel dispenser MarPlast Soft touch 706, H3 slim, gaiši blue</t>
  </si>
  <si>
    <t>Dispenser for interfolded sanitary bags , Soft touch 584, blue</t>
  </si>
  <si>
    <t>paper towel dispenser MarPlast Soft touch 706, H3 slim, gaiši blue (Noma)</t>
  </si>
  <si>
    <t>paper towel Karen Premium, M2, 2 ply, 110 m, 6 ruļļi/pack.</t>
  </si>
  <si>
    <t>Sienas displeja PVC kabatas, magentaas, Durable, 5gab/pack.</t>
  </si>
  <si>
    <t>Ieliktņi reģistriem, 80 mm, platie, Elba, 100 gab./pack.</t>
  </si>
  <si>
    <t>Ieliktņi reģistriem, 50mm, šaurie, Elba 100 gab./pack.</t>
  </si>
  <si>
    <t>Čeku lente 44mmx40m, d60mm, 1 slānis, ofsets, 10 ruļļi/pack.</t>
  </si>
  <si>
    <t>Compatible Epson FX-980 Ribbon, black</t>
  </si>
  <si>
    <t>Toner cartridge Samsung MLT-D204L, black, alternatīva</t>
  </si>
  <si>
    <t>Toner cartridge HP CE253A, sārta, compatible</t>
  </si>
  <si>
    <t>Toner cartridge Canon 729, black, compatible</t>
  </si>
  <si>
    <t>Toner cartridge Canon 729, sārta, compatible</t>
  </si>
  <si>
    <t>Toner cartridge Canon 729, dzeltena, compatible</t>
  </si>
  <si>
    <t>Toner cartridge Brother TN-2210, black, compatible</t>
  </si>
  <si>
    <t>Toner cartridge HP CC530A, black, compatible</t>
  </si>
  <si>
    <t>Toner cartridge Brother TN-2005, black, compatible</t>
  </si>
  <si>
    <t>Toner cartridge HP 92274A, black,  compatible</t>
  </si>
  <si>
    <t>WATER CLOSET BRUSH - WALL MOUNTED MarPlast Soft touch 658, black</t>
  </si>
  <si>
    <t>Mape reģistrs 50 mm, šaurā, gaiši blue, Esselte No1 Solea</t>
  </si>
  <si>
    <t>Pildspalva lodīšu, blue, 0.7 mm, apmeklētājiem, black korpuss, Ballograf</t>
  </si>
  <si>
    <t>Toner cartridge HP Q6471A, blue, compatible</t>
  </si>
  <si>
    <t>Toner cartridge Canon 729, blue, compatible</t>
  </si>
  <si>
    <t>Arhīva kārba with COVER A5, 220x160x282mm, Click&amp;Store, gaiši blue, Leitz WOW</t>
  </si>
  <si>
    <t>Dienasgrāmata Executive Agenda A5, bez datumiem, blue, Forpus</t>
  </si>
  <si>
    <t>Lupatiņa mitrumu uzsūcoša Merkant blue 12gab/paciņā</t>
  </si>
  <si>
    <t>WASTE PAPER BIN MarPlast with COVER Soft touch 742, green, 23 L</t>
  </si>
  <si>
    <t>Cietējošā plastika, brown, 500g., Jovi</t>
  </si>
  <si>
    <t>Toilet brush set, Corner, asorti colors,  York</t>
  </si>
  <si>
    <t>complete assembly brush  MarPlast Soft touch 658, refill, white</t>
  </si>
  <si>
    <t xml:space="preserve">complete assembly brush  MarPlast Soft touch 658, refill, only brush </t>
  </si>
  <si>
    <t>WATER CLOSET BRUSH - WALL MOUNTED MarPlast Soft touch 658, brown</t>
  </si>
  <si>
    <t>WATER CLOSET BRUSH - WALL MOUNTED MarPlast Soft touch 658, green</t>
  </si>
  <si>
    <t>WATER CLOSET BRUSH - WALL MOUNTED MarPlast Soft touch 658, oranža</t>
  </si>
  <si>
    <t>WATER CLOSET BRUSH - WALL MOUNTED MarPlast Soft touch 658, blue</t>
  </si>
  <si>
    <t>QTY</t>
  </si>
  <si>
    <t>code</t>
  </si>
  <si>
    <t>Table lamp, Unilux Swingo, black</t>
  </si>
  <si>
    <t>Whiteboard magnets, 32 mm, zaļi, Dahle, 10 gab.</t>
  </si>
  <si>
    <t>office supplies</t>
  </si>
  <si>
    <t>trashbin 15 l, pink, Leitz WOW</t>
  </si>
  <si>
    <t>RRP/PC</t>
  </si>
  <si>
    <t>RRP VALUE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</si>
</sst>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yyyy\.mm\.dd"/>
    <numFmt numFmtId="179" formatCode="#,##0.00%"/>
    <numFmt numFmtId="180" formatCode="########0.###"/>
    <numFmt numFmtId="181" formatCode="#####0.00####"/>
    <numFmt numFmtId="182" formatCode="######0.00##"/>
    <numFmt numFmtId="183" formatCode="dd\.mm\.yyyy\."/>
    <numFmt numFmtId="184" formatCode="#######0.00####"/>
    <numFmt numFmtId="185" formatCode="#0.00####"/>
    <numFmt numFmtId="186" formatCode="#,##0.0"/>
    <numFmt numFmtId="187" formatCode="#.0E+###"/>
    <numFmt numFmtId="188" formatCode="#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0"/>
      <name val="Arial"/>
      <family val="0"/>
    </font>
    <font>
      <b/>
      <sz val="9"/>
      <color indexed="63"/>
      <name val="Tahoma"/>
      <family val="2"/>
    </font>
    <font>
      <sz val="9"/>
      <name val="Arial"/>
      <family val="2"/>
    </font>
    <font>
      <sz val="9"/>
      <color indexed="63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4" borderId="12" xfId="0" applyNumberFormat="1" applyFont="1" applyFill="1" applyBorder="1" applyAlignment="1">
      <alignment horizontal="left"/>
    </xf>
    <xf numFmtId="49" fontId="3" fillId="34" borderId="12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1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left"/>
    </xf>
    <xf numFmtId="3" fontId="3" fillId="35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left"/>
    </xf>
    <xf numFmtId="0" fontId="3" fillId="34" borderId="13" xfId="0" applyNumberFormat="1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>
      <alignment horizontal="left"/>
    </xf>
    <xf numFmtId="49" fontId="3" fillId="34" borderId="14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0" fontId="3" fillId="34" borderId="12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="137" zoomScaleNormal="137" zoomScalePageLayoutView="0" workbookViewId="0" topLeftCell="D1">
      <pane ySplit="1" topLeftCell="A2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9.140625" style="20" customWidth="1"/>
    <col min="2" max="2" width="14.421875" style="20" customWidth="1"/>
    <col min="3" max="3" width="61.7109375" style="20" customWidth="1"/>
    <col min="4" max="4" width="58.421875" style="21" customWidth="1"/>
    <col min="5" max="5" width="12.28125" style="29" bestFit="1" customWidth="1"/>
    <col min="6" max="6" width="22.8515625" style="9" customWidth="1"/>
    <col min="7" max="7" width="9.8515625" style="9" customWidth="1"/>
    <col min="8" max="16384" width="11.421875" style="9" customWidth="1"/>
  </cols>
  <sheetData>
    <row r="1" spans="1:8" s="4" customFormat="1" ht="12">
      <c r="A1" s="1" t="s">
        <v>1330</v>
      </c>
      <c r="B1" s="1" t="s">
        <v>1193</v>
      </c>
      <c r="C1" s="1" t="s">
        <v>1095</v>
      </c>
      <c r="D1" s="2" t="s">
        <v>1094</v>
      </c>
      <c r="E1" s="27" t="s">
        <v>1329</v>
      </c>
      <c r="F1" s="3" t="s">
        <v>1035</v>
      </c>
      <c r="G1" s="3" t="s">
        <v>1335</v>
      </c>
      <c r="H1" s="30" t="s">
        <v>1336</v>
      </c>
    </row>
    <row r="2" spans="1:8" ht="12">
      <c r="A2" s="5" t="s">
        <v>530</v>
      </c>
      <c r="B2" s="5"/>
      <c r="C2" s="5" t="s">
        <v>531</v>
      </c>
      <c r="D2" s="6" t="s">
        <v>1089</v>
      </c>
      <c r="E2" s="28">
        <v>3</v>
      </c>
      <c r="F2" s="12" t="s">
        <v>1090</v>
      </c>
      <c r="G2" s="8">
        <v>6.6331</v>
      </c>
      <c r="H2" s="9">
        <f>G2*E2</f>
        <v>19.8993</v>
      </c>
    </row>
    <row r="3" spans="1:8" ht="12">
      <c r="A3" s="10" t="s">
        <v>158</v>
      </c>
      <c r="B3" s="5" t="s">
        <v>891</v>
      </c>
      <c r="C3" s="5" t="s">
        <v>159</v>
      </c>
      <c r="D3" s="11" t="s">
        <v>1331</v>
      </c>
      <c r="E3" s="28">
        <v>2</v>
      </c>
      <c r="F3" s="7" t="s">
        <v>1333</v>
      </c>
      <c r="G3" s="8">
        <v>67.9006</v>
      </c>
      <c r="H3" s="9">
        <f>G3*E3</f>
        <v>135.8012</v>
      </c>
    </row>
    <row r="4" spans="1:8" ht="12">
      <c r="A4" s="10" t="s">
        <v>278</v>
      </c>
      <c r="B4" s="5" t="s">
        <v>895</v>
      </c>
      <c r="C4" s="5" t="s">
        <v>279</v>
      </c>
      <c r="D4" s="11" t="s">
        <v>1245</v>
      </c>
      <c r="E4" s="28">
        <v>3</v>
      </c>
      <c r="F4" s="7" t="s">
        <v>1333</v>
      </c>
      <c r="G4" s="8">
        <v>35.447</v>
      </c>
      <c r="H4" s="9">
        <f>G4*E4</f>
        <v>106.34100000000001</v>
      </c>
    </row>
    <row r="5" spans="1:8" ht="12">
      <c r="A5" s="10" t="s">
        <v>280</v>
      </c>
      <c r="B5" s="5" t="s">
        <v>896</v>
      </c>
      <c r="C5" s="5" t="s">
        <v>281</v>
      </c>
      <c r="D5" s="11" t="s">
        <v>1320</v>
      </c>
      <c r="E5" s="28">
        <v>3</v>
      </c>
      <c r="F5" s="7" t="s">
        <v>1333</v>
      </c>
      <c r="G5" s="8">
        <v>35.447</v>
      </c>
      <c r="H5" s="9">
        <f>G5*E5</f>
        <v>106.34100000000001</v>
      </c>
    </row>
    <row r="6" spans="1:8" ht="12">
      <c r="A6" s="10" t="s">
        <v>354</v>
      </c>
      <c r="B6" s="5" t="s">
        <v>892</v>
      </c>
      <c r="C6" s="5" t="s">
        <v>355</v>
      </c>
      <c r="D6" s="11" t="s">
        <v>1332</v>
      </c>
      <c r="E6" s="28">
        <v>34</v>
      </c>
      <c r="F6" s="7" t="s">
        <v>1333</v>
      </c>
      <c r="G6" s="8">
        <v>3.527</v>
      </c>
      <c r="H6" s="9">
        <f>G6*E6</f>
        <v>119.918</v>
      </c>
    </row>
    <row r="7" spans="1:8" ht="12">
      <c r="A7" s="10" t="s">
        <v>392</v>
      </c>
      <c r="B7" s="5" t="s">
        <v>897</v>
      </c>
      <c r="C7" s="5" t="s">
        <v>393</v>
      </c>
      <c r="D7" s="11" t="s">
        <v>1246</v>
      </c>
      <c r="E7" s="28">
        <v>6</v>
      </c>
      <c r="F7" s="7" t="s">
        <v>1333</v>
      </c>
      <c r="G7" s="8">
        <v>6.34</v>
      </c>
      <c r="H7" s="9">
        <f>G7*E7</f>
        <v>38.04</v>
      </c>
    </row>
    <row r="8" spans="1:8" ht="12">
      <c r="A8" s="10" t="s">
        <v>494</v>
      </c>
      <c r="B8" s="5" t="s">
        <v>894</v>
      </c>
      <c r="C8" s="5" t="s">
        <v>495</v>
      </c>
      <c r="D8" s="11" t="s">
        <v>1334</v>
      </c>
      <c r="E8" s="28">
        <v>4</v>
      </c>
      <c r="F8" s="7" t="s">
        <v>1333</v>
      </c>
      <c r="G8" s="8">
        <v>6.1246</v>
      </c>
      <c r="H8" s="9">
        <f>G8*E8</f>
        <v>24.4984</v>
      </c>
    </row>
    <row r="9" spans="1:8" ht="12">
      <c r="A9" s="10" t="s">
        <v>550</v>
      </c>
      <c r="B9" s="5" t="s">
        <v>893</v>
      </c>
      <c r="C9" s="5" t="s">
        <v>551</v>
      </c>
      <c r="D9" s="11" t="s">
        <v>551</v>
      </c>
      <c r="E9" s="28">
        <v>20</v>
      </c>
      <c r="F9" s="7" t="s">
        <v>1333</v>
      </c>
      <c r="G9" s="8">
        <v>1.822</v>
      </c>
      <c r="H9" s="9">
        <f>G9*E9</f>
        <v>36.44</v>
      </c>
    </row>
    <row r="10" spans="1:8" ht="12">
      <c r="A10" s="10" t="s">
        <v>6</v>
      </c>
      <c r="B10" s="5"/>
      <c r="C10" s="5" t="s">
        <v>7</v>
      </c>
      <c r="D10" s="11" t="s">
        <v>1146</v>
      </c>
      <c r="E10" s="28">
        <v>46</v>
      </c>
      <c r="F10" s="7" t="s">
        <v>1092</v>
      </c>
      <c r="G10" s="8">
        <v>24.807</v>
      </c>
      <c r="H10" s="9">
        <f>G10*E10</f>
        <v>1141.1219999999998</v>
      </c>
    </row>
    <row r="11" spans="1:8" ht="12">
      <c r="A11" s="10" t="s">
        <v>18</v>
      </c>
      <c r="B11" s="5"/>
      <c r="C11" s="5" t="s">
        <v>19</v>
      </c>
      <c r="D11" s="11" t="s">
        <v>1174</v>
      </c>
      <c r="E11" s="28">
        <v>15</v>
      </c>
      <c r="F11" s="7" t="s">
        <v>1092</v>
      </c>
      <c r="G11" s="8">
        <v>58.562</v>
      </c>
      <c r="H11" s="9">
        <f>G11*E11</f>
        <v>878.43</v>
      </c>
    </row>
    <row r="12" spans="1:8" ht="12">
      <c r="A12" s="10" t="s">
        <v>20</v>
      </c>
      <c r="B12" s="5"/>
      <c r="C12" s="5" t="s">
        <v>21</v>
      </c>
      <c r="D12" s="11" t="s">
        <v>1125</v>
      </c>
      <c r="E12" s="28">
        <v>131</v>
      </c>
      <c r="F12" s="7" t="s">
        <v>1092</v>
      </c>
      <c r="G12" s="8">
        <v>6.985</v>
      </c>
      <c r="H12" s="9">
        <f>G12*E12</f>
        <v>915.0350000000001</v>
      </c>
    </row>
    <row r="13" spans="1:8" ht="12">
      <c r="A13" s="10" t="s">
        <v>22</v>
      </c>
      <c r="B13" s="5" t="s">
        <v>958</v>
      </c>
      <c r="C13" s="5" t="s">
        <v>23</v>
      </c>
      <c r="D13" s="11" t="s">
        <v>1110</v>
      </c>
      <c r="E13" s="28">
        <v>19</v>
      </c>
      <c r="F13" s="7" t="s">
        <v>1092</v>
      </c>
      <c r="G13" s="8">
        <v>34.588</v>
      </c>
      <c r="H13" s="9">
        <f>G13*E13</f>
        <v>657.172</v>
      </c>
    </row>
    <row r="14" spans="1:8" ht="12">
      <c r="A14" s="10" t="s">
        <v>24</v>
      </c>
      <c r="B14" s="5"/>
      <c r="C14" s="5" t="s">
        <v>25</v>
      </c>
      <c r="D14" s="11" t="s">
        <v>1120</v>
      </c>
      <c r="E14" s="28">
        <v>19</v>
      </c>
      <c r="F14" s="7" t="s">
        <v>1092</v>
      </c>
      <c r="G14" s="8">
        <v>36.213</v>
      </c>
      <c r="H14" s="9">
        <f>G14*E14</f>
        <v>688.047</v>
      </c>
    </row>
    <row r="15" spans="1:8" ht="12">
      <c r="A15" s="10" t="s">
        <v>32</v>
      </c>
      <c r="B15" s="5" t="s">
        <v>1002</v>
      </c>
      <c r="C15" s="5" t="s">
        <v>33</v>
      </c>
      <c r="D15" s="11" t="s">
        <v>1235</v>
      </c>
      <c r="E15" s="28">
        <v>4</v>
      </c>
      <c r="F15" s="7" t="s">
        <v>1092</v>
      </c>
      <c r="G15" s="8">
        <v>123.9</v>
      </c>
      <c r="H15" s="9">
        <f>G15*E15</f>
        <v>495.6</v>
      </c>
    </row>
    <row r="16" spans="1:8" ht="12">
      <c r="A16" s="10" t="s">
        <v>40</v>
      </c>
      <c r="B16" s="5"/>
      <c r="C16" s="5" t="s">
        <v>41</v>
      </c>
      <c r="D16" s="23" t="s">
        <v>1121</v>
      </c>
      <c r="E16" s="28">
        <v>3</v>
      </c>
      <c r="F16" s="7" t="s">
        <v>1092</v>
      </c>
      <c r="G16" s="8">
        <v>129.21</v>
      </c>
      <c r="H16" s="9">
        <f>G16*E16</f>
        <v>387.63</v>
      </c>
    </row>
    <row r="17" spans="1:8" ht="12">
      <c r="A17" s="10" t="s">
        <v>42</v>
      </c>
      <c r="B17" s="5"/>
      <c r="C17" s="5" t="s">
        <v>43</v>
      </c>
      <c r="D17" s="11" t="s">
        <v>1129</v>
      </c>
      <c r="E17" s="28">
        <v>38</v>
      </c>
      <c r="F17" s="7" t="s">
        <v>1092</v>
      </c>
      <c r="G17" s="8">
        <v>13.95</v>
      </c>
      <c r="H17" s="9">
        <f>G17*E17</f>
        <v>530.1</v>
      </c>
    </row>
    <row r="18" spans="1:8" ht="12">
      <c r="A18" s="10" t="s">
        <v>44</v>
      </c>
      <c r="B18" s="5"/>
      <c r="C18" s="5" t="s">
        <v>45</v>
      </c>
      <c r="D18" s="11" t="s">
        <v>1126</v>
      </c>
      <c r="E18" s="28">
        <v>46</v>
      </c>
      <c r="F18" s="7" t="s">
        <v>1092</v>
      </c>
      <c r="G18" s="8">
        <v>9.009</v>
      </c>
      <c r="H18" s="9">
        <f>G18*E18</f>
        <v>414.414</v>
      </c>
    </row>
    <row r="19" spans="1:8" ht="12">
      <c r="A19" s="10" t="s">
        <v>46</v>
      </c>
      <c r="B19" s="5"/>
      <c r="C19" s="5" t="s">
        <v>47</v>
      </c>
      <c r="D19" s="11" t="s">
        <v>1202</v>
      </c>
      <c r="E19" s="28">
        <v>9</v>
      </c>
      <c r="F19" s="7" t="s">
        <v>1092</v>
      </c>
      <c r="G19" s="8">
        <v>43.304</v>
      </c>
      <c r="H19" s="9">
        <f>G19*E19</f>
        <v>389.736</v>
      </c>
    </row>
    <row r="20" spans="1:8" ht="12">
      <c r="A20" s="10" t="s">
        <v>50</v>
      </c>
      <c r="B20" s="5" t="s">
        <v>992</v>
      </c>
      <c r="C20" s="5" t="s">
        <v>51</v>
      </c>
      <c r="D20" s="11" t="s">
        <v>1147</v>
      </c>
      <c r="E20" s="28">
        <v>18</v>
      </c>
      <c r="F20" s="7" t="s">
        <v>1092</v>
      </c>
      <c r="G20" s="8">
        <v>22.837</v>
      </c>
      <c r="H20" s="9">
        <f>G20*E20</f>
        <v>411.066</v>
      </c>
    </row>
    <row r="21" spans="1:8" ht="12">
      <c r="A21" s="10" t="s">
        <v>56</v>
      </c>
      <c r="B21" s="5" t="s">
        <v>977</v>
      </c>
      <c r="C21" s="5" t="s">
        <v>57</v>
      </c>
      <c r="D21" s="11" t="s">
        <v>1183</v>
      </c>
      <c r="E21" s="28">
        <v>5</v>
      </c>
      <c r="F21" s="7" t="s">
        <v>1092</v>
      </c>
      <c r="G21" s="8">
        <v>74.532</v>
      </c>
      <c r="H21" s="9">
        <f>G21*E21</f>
        <v>372.65999999999997</v>
      </c>
    </row>
    <row r="22" spans="1:8" ht="12">
      <c r="A22" s="10" t="s">
        <v>58</v>
      </c>
      <c r="B22" s="5" t="s">
        <v>1004</v>
      </c>
      <c r="C22" s="5" t="s">
        <v>59</v>
      </c>
      <c r="D22" s="11" t="s">
        <v>1171</v>
      </c>
      <c r="E22" s="28">
        <v>4</v>
      </c>
      <c r="F22" s="7" t="s">
        <v>1092</v>
      </c>
      <c r="G22" s="8">
        <v>96</v>
      </c>
      <c r="H22" s="9">
        <f>G22*E22</f>
        <v>384</v>
      </c>
    </row>
    <row r="23" spans="1:8" ht="12">
      <c r="A23" s="10" t="s">
        <v>60</v>
      </c>
      <c r="B23" s="5"/>
      <c r="C23" s="5" t="s">
        <v>61</v>
      </c>
      <c r="D23" s="11" t="s">
        <v>1237</v>
      </c>
      <c r="E23" s="28">
        <v>32</v>
      </c>
      <c r="F23" s="7" t="s">
        <v>1092</v>
      </c>
      <c r="G23" s="8">
        <v>12.44</v>
      </c>
      <c r="H23" s="9">
        <f>G23*E23</f>
        <v>398.08</v>
      </c>
    </row>
    <row r="24" spans="1:8" ht="12">
      <c r="A24" s="10" t="s">
        <v>64</v>
      </c>
      <c r="B24" s="5"/>
      <c r="C24" s="5" t="s">
        <v>65</v>
      </c>
      <c r="D24" s="11" t="s">
        <v>1149</v>
      </c>
      <c r="E24" s="28">
        <v>8</v>
      </c>
      <c r="F24" s="7" t="s">
        <v>1092</v>
      </c>
      <c r="G24" s="8">
        <v>34.41</v>
      </c>
      <c r="H24" s="9">
        <f>G24*E24</f>
        <v>275.28</v>
      </c>
    </row>
    <row r="25" spans="1:8" ht="12">
      <c r="A25" s="10" t="s">
        <v>66</v>
      </c>
      <c r="B25" s="5" t="s">
        <v>989</v>
      </c>
      <c r="C25" s="5" t="s">
        <v>67</v>
      </c>
      <c r="D25" s="11" t="s">
        <v>1231</v>
      </c>
      <c r="E25" s="28">
        <v>4</v>
      </c>
      <c r="F25" s="7" t="s">
        <v>1092</v>
      </c>
      <c r="G25" s="8">
        <v>86.602</v>
      </c>
      <c r="H25" s="9">
        <f>G25*E25</f>
        <v>346.408</v>
      </c>
    </row>
    <row r="26" spans="1:8" ht="12">
      <c r="A26" s="10" t="s">
        <v>70</v>
      </c>
      <c r="B26" s="5" t="s">
        <v>803</v>
      </c>
      <c r="C26" s="5" t="s">
        <v>71</v>
      </c>
      <c r="D26" s="22" t="s">
        <v>1243</v>
      </c>
      <c r="E26" s="28">
        <v>1</v>
      </c>
      <c r="F26" s="7" t="s">
        <v>1092</v>
      </c>
      <c r="G26" s="8">
        <v>233.985</v>
      </c>
      <c r="H26" s="9">
        <f>G26*E26</f>
        <v>233.985</v>
      </c>
    </row>
    <row r="27" spans="1:8" ht="12">
      <c r="A27" s="10" t="s">
        <v>78</v>
      </c>
      <c r="B27" s="5" t="s">
        <v>961</v>
      </c>
      <c r="C27" s="5" t="s">
        <v>79</v>
      </c>
      <c r="D27" s="11" t="s">
        <v>1274</v>
      </c>
      <c r="E27" s="28">
        <v>9</v>
      </c>
      <c r="F27" s="7" t="s">
        <v>1092</v>
      </c>
      <c r="G27" s="8">
        <v>36.732</v>
      </c>
      <c r="H27" s="9">
        <f>G27*E27</f>
        <v>330.58799999999997</v>
      </c>
    </row>
    <row r="28" spans="1:8" ht="12">
      <c r="A28" s="10" t="s">
        <v>80</v>
      </c>
      <c r="B28" s="5"/>
      <c r="C28" s="5" t="s">
        <v>81</v>
      </c>
      <c r="D28" s="11" t="s">
        <v>1232</v>
      </c>
      <c r="E28" s="28">
        <v>4</v>
      </c>
      <c r="F28" s="7" t="s">
        <v>1092</v>
      </c>
      <c r="G28" s="8">
        <v>76.665</v>
      </c>
      <c r="H28" s="9">
        <f>G28*E28</f>
        <v>306.66</v>
      </c>
    </row>
    <row r="29" spans="1:8" ht="12">
      <c r="A29" s="10" t="s">
        <v>84</v>
      </c>
      <c r="B29" s="5"/>
      <c r="C29" s="5" t="s">
        <v>85</v>
      </c>
      <c r="D29" s="11" t="s">
        <v>1150</v>
      </c>
      <c r="E29" s="28">
        <v>12</v>
      </c>
      <c r="F29" s="7" t="s">
        <v>1092</v>
      </c>
      <c r="G29" s="8">
        <v>23.667</v>
      </c>
      <c r="H29" s="9">
        <f>G29*E29</f>
        <v>284.004</v>
      </c>
    </row>
    <row r="30" spans="1:8" ht="12">
      <c r="A30" s="10" t="s">
        <v>88</v>
      </c>
      <c r="B30" s="5" t="s">
        <v>975</v>
      </c>
      <c r="C30" s="5" t="s">
        <v>89</v>
      </c>
      <c r="D30" s="11" t="s">
        <v>1184</v>
      </c>
      <c r="E30" s="28">
        <v>4</v>
      </c>
      <c r="F30" s="7" t="s">
        <v>1092</v>
      </c>
      <c r="G30" s="8">
        <v>70.327</v>
      </c>
      <c r="H30" s="9">
        <f>G30*E30</f>
        <v>281.308</v>
      </c>
    </row>
    <row r="31" spans="1:8" ht="12">
      <c r="A31" s="10" t="s">
        <v>90</v>
      </c>
      <c r="B31" s="5"/>
      <c r="C31" s="5" t="s">
        <v>91</v>
      </c>
      <c r="D31" s="11" t="s">
        <v>1288</v>
      </c>
      <c r="E31" s="28">
        <v>2</v>
      </c>
      <c r="F31" s="7" t="s">
        <v>1092</v>
      </c>
      <c r="G31" s="8">
        <v>130</v>
      </c>
      <c r="H31" s="9">
        <f>G31*E31</f>
        <v>260</v>
      </c>
    </row>
    <row r="32" spans="1:8" ht="12">
      <c r="A32" s="10" t="s">
        <v>94</v>
      </c>
      <c r="B32" s="5"/>
      <c r="C32" s="5" t="s">
        <v>95</v>
      </c>
      <c r="D32" s="11" t="s">
        <v>1127</v>
      </c>
      <c r="E32" s="28">
        <v>23</v>
      </c>
      <c r="F32" s="7" t="s">
        <v>1092</v>
      </c>
      <c r="G32" s="8">
        <v>15.276</v>
      </c>
      <c r="H32" s="9">
        <f>G32*E32</f>
        <v>351.348</v>
      </c>
    </row>
    <row r="33" spans="1:8" ht="12">
      <c r="A33" s="10" t="s">
        <v>102</v>
      </c>
      <c r="B33" s="5" t="s">
        <v>968</v>
      </c>
      <c r="C33" s="5" t="s">
        <v>103</v>
      </c>
      <c r="D33" s="11" t="s">
        <v>1164</v>
      </c>
      <c r="E33" s="28">
        <v>10</v>
      </c>
      <c r="F33" s="7" t="s">
        <v>1092</v>
      </c>
      <c r="G33" s="8">
        <v>32.285</v>
      </c>
      <c r="H33" s="9">
        <f>G33*E33</f>
        <v>322.84999999999997</v>
      </c>
    </row>
    <row r="34" spans="1:8" ht="12">
      <c r="A34" s="10" t="s">
        <v>104</v>
      </c>
      <c r="B34" s="5" t="s">
        <v>994</v>
      </c>
      <c r="C34" s="5" t="s">
        <v>105</v>
      </c>
      <c r="D34" s="11" t="s">
        <v>1280</v>
      </c>
      <c r="E34" s="28">
        <v>9</v>
      </c>
      <c r="F34" s="7" t="s">
        <v>1092</v>
      </c>
      <c r="G34" s="8">
        <v>32.277</v>
      </c>
      <c r="H34" s="9">
        <f>G34*E34</f>
        <v>290.493</v>
      </c>
    </row>
    <row r="35" spans="1:8" ht="12">
      <c r="A35" s="10" t="s">
        <v>108</v>
      </c>
      <c r="B35" s="5" t="s">
        <v>982</v>
      </c>
      <c r="C35" s="5" t="s">
        <v>109</v>
      </c>
      <c r="D35" s="11" t="s">
        <v>1281</v>
      </c>
      <c r="E35" s="28">
        <v>12</v>
      </c>
      <c r="F35" s="7" t="s">
        <v>1092</v>
      </c>
      <c r="G35" s="8">
        <v>20.291</v>
      </c>
      <c r="H35" s="9">
        <f>G35*E35</f>
        <v>243.49200000000002</v>
      </c>
    </row>
    <row r="36" spans="1:8" ht="12">
      <c r="A36" s="10" t="s">
        <v>110</v>
      </c>
      <c r="B36" s="5"/>
      <c r="C36" s="5" t="s">
        <v>111</v>
      </c>
      <c r="D36" s="11" t="s">
        <v>1112</v>
      </c>
      <c r="E36" s="28">
        <v>2</v>
      </c>
      <c r="F36" s="7" t="s">
        <v>1092</v>
      </c>
      <c r="G36" s="8">
        <v>104.6</v>
      </c>
      <c r="H36" s="9">
        <f>G36*E36</f>
        <v>209.2</v>
      </c>
    </row>
    <row r="37" spans="1:8" ht="12">
      <c r="A37" s="10" t="s">
        <v>112</v>
      </c>
      <c r="B37" s="5" t="s">
        <v>978</v>
      </c>
      <c r="C37" s="5" t="s">
        <v>113</v>
      </c>
      <c r="D37" s="23" t="s">
        <v>1185</v>
      </c>
      <c r="E37" s="28">
        <v>10</v>
      </c>
      <c r="F37" s="7" t="s">
        <v>1092</v>
      </c>
      <c r="G37" s="8">
        <v>30.915</v>
      </c>
      <c r="H37" s="9">
        <f>G37*E37</f>
        <v>309.15</v>
      </c>
    </row>
    <row r="38" spans="1:8" ht="12">
      <c r="A38" s="10" t="s">
        <v>120</v>
      </c>
      <c r="B38" s="5"/>
      <c r="C38" s="5" t="s">
        <v>121</v>
      </c>
      <c r="D38" s="11" t="s">
        <v>1135</v>
      </c>
      <c r="E38" s="28">
        <v>5</v>
      </c>
      <c r="F38" s="7" t="s">
        <v>1092</v>
      </c>
      <c r="G38" s="8">
        <v>43.51</v>
      </c>
      <c r="H38" s="9">
        <f>G38*E38</f>
        <v>217.54999999999998</v>
      </c>
    </row>
    <row r="39" spans="1:8" ht="12">
      <c r="A39" s="10" t="s">
        <v>126</v>
      </c>
      <c r="B39" s="5" t="s">
        <v>991</v>
      </c>
      <c r="C39" s="5" t="s">
        <v>127</v>
      </c>
      <c r="D39" s="11" t="s">
        <v>1151</v>
      </c>
      <c r="E39" s="28">
        <v>12</v>
      </c>
      <c r="F39" s="7" t="s">
        <v>1092</v>
      </c>
      <c r="G39" s="8">
        <v>18.596</v>
      </c>
      <c r="H39" s="9">
        <f>G39*E39</f>
        <v>223.152</v>
      </c>
    </row>
    <row r="40" spans="1:8" ht="12">
      <c r="A40" s="10" t="s">
        <v>128</v>
      </c>
      <c r="B40" s="5" t="s">
        <v>984</v>
      </c>
      <c r="C40" s="5" t="s">
        <v>129</v>
      </c>
      <c r="D40" s="11" t="s">
        <v>1275</v>
      </c>
      <c r="E40" s="28">
        <v>10</v>
      </c>
      <c r="F40" s="7" t="s">
        <v>1092</v>
      </c>
      <c r="G40" s="8">
        <v>20.291</v>
      </c>
      <c r="H40" s="9">
        <f>G40*E40</f>
        <v>202.91</v>
      </c>
    </row>
    <row r="41" spans="1:8" ht="12">
      <c r="A41" s="10" t="s">
        <v>130</v>
      </c>
      <c r="B41" s="5" t="s">
        <v>985</v>
      </c>
      <c r="C41" s="5" t="s">
        <v>131</v>
      </c>
      <c r="D41" s="11" t="s">
        <v>1186</v>
      </c>
      <c r="E41" s="28">
        <v>10</v>
      </c>
      <c r="F41" s="7" t="s">
        <v>1092</v>
      </c>
      <c r="G41" s="8">
        <v>20.291</v>
      </c>
      <c r="H41" s="9">
        <f>G41*E41</f>
        <v>202.91</v>
      </c>
    </row>
    <row r="42" spans="1:8" ht="12">
      <c r="A42" s="10" t="s">
        <v>134</v>
      </c>
      <c r="B42" s="5" t="s">
        <v>987</v>
      </c>
      <c r="C42" s="5" t="s">
        <v>135</v>
      </c>
      <c r="D42" s="11" t="s">
        <v>1203</v>
      </c>
      <c r="E42" s="28">
        <v>11</v>
      </c>
      <c r="F42" s="7" t="s">
        <v>1092</v>
      </c>
      <c r="G42" s="8">
        <v>19.684</v>
      </c>
      <c r="H42" s="9">
        <f>G42*E42</f>
        <v>216.524</v>
      </c>
    </row>
    <row r="43" spans="1:8" ht="12">
      <c r="A43" s="10" t="s">
        <v>138</v>
      </c>
      <c r="B43" s="5" t="s">
        <v>996</v>
      </c>
      <c r="C43" s="5" t="s">
        <v>139</v>
      </c>
      <c r="D43" s="11" t="s">
        <v>1289</v>
      </c>
      <c r="E43" s="28">
        <v>6</v>
      </c>
      <c r="F43" s="7" t="s">
        <v>1092</v>
      </c>
      <c r="G43" s="8">
        <v>35.334</v>
      </c>
      <c r="H43" s="9">
        <f>G43*E43</f>
        <v>212.00400000000002</v>
      </c>
    </row>
    <row r="44" spans="1:8" ht="12">
      <c r="A44" s="10" t="s">
        <v>140</v>
      </c>
      <c r="B44" s="5" t="s">
        <v>967</v>
      </c>
      <c r="C44" s="5" t="s">
        <v>141</v>
      </c>
      <c r="D44" s="11" t="s">
        <v>1282</v>
      </c>
      <c r="E44" s="28">
        <v>8</v>
      </c>
      <c r="F44" s="7" t="s">
        <v>1092</v>
      </c>
      <c r="G44" s="8">
        <v>31.377</v>
      </c>
      <c r="H44" s="9">
        <f>G44*E44</f>
        <v>251.016</v>
      </c>
    </row>
    <row r="45" spans="1:8" ht="12">
      <c r="A45" s="10" t="s">
        <v>142</v>
      </c>
      <c r="B45" s="5"/>
      <c r="C45" s="5" t="s">
        <v>143</v>
      </c>
      <c r="D45" s="11" t="s">
        <v>1152</v>
      </c>
      <c r="E45" s="28">
        <v>11</v>
      </c>
      <c r="F45" s="7" t="s">
        <v>1092</v>
      </c>
      <c r="G45" s="8">
        <v>18.596</v>
      </c>
      <c r="H45" s="9">
        <f>G45*E45</f>
        <v>204.556</v>
      </c>
    </row>
    <row r="46" spans="1:8" ht="12">
      <c r="A46" s="10" t="s">
        <v>144</v>
      </c>
      <c r="B46" s="5"/>
      <c r="C46" s="5" t="s">
        <v>145</v>
      </c>
      <c r="D46" s="11" t="s">
        <v>1187</v>
      </c>
      <c r="E46" s="28">
        <v>7</v>
      </c>
      <c r="F46" s="7" t="s">
        <v>1092</v>
      </c>
      <c r="G46" s="8">
        <v>27.382</v>
      </c>
      <c r="H46" s="9">
        <f>G46*E46</f>
        <v>191.674</v>
      </c>
    </row>
    <row r="47" spans="1:8" ht="12">
      <c r="A47" s="10" t="s">
        <v>148</v>
      </c>
      <c r="B47" s="5" t="s">
        <v>963</v>
      </c>
      <c r="C47" s="5" t="s">
        <v>149</v>
      </c>
      <c r="D47" s="11" t="s">
        <v>1290</v>
      </c>
      <c r="E47" s="28">
        <v>5</v>
      </c>
      <c r="F47" s="7" t="s">
        <v>1092</v>
      </c>
      <c r="G47" s="8">
        <v>40.212</v>
      </c>
      <c r="H47" s="9">
        <f>G47*E47</f>
        <v>201.06</v>
      </c>
    </row>
    <row r="48" spans="1:8" ht="12">
      <c r="A48" s="10" t="s">
        <v>150</v>
      </c>
      <c r="B48" s="5" t="s">
        <v>954</v>
      </c>
      <c r="C48" s="5" t="s">
        <v>151</v>
      </c>
      <c r="D48" s="11" t="s">
        <v>1233</v>
      </c>
      <c r="E48" s="28">
        <v>2</v>
      </c>
      <c r="F48" s="7" t="s">
        <v>1092</v>
      </c>
      <c r="G48" s="8">
        <v>96.642</v>
      </c>
      <c r="H48" s="9">
        <f>G48*E48</f>
        <v>193.284</v>
      </c>
    </row>
    <row r="49" spans="1:8" ht="12">
      <c r="A49" s="10" t="s">
        <v>154</v>
      </c>
      <c r="B49" s="5"/>
      <c r="C49" s="5" t="s">
        <v>155</v>
      </c>
      <c r="D49" s="11" t="s">
        <v>1101</v>
      </c>
      <c r="E49" s="28">
        <v>8</v>
      </c>
      <c r="F49" s="7" t="s">
        <v>1092</v>
      </c>
      <c r="G49" s="8">
        <v>20.116</v>
      </c>
      <c r="H49" s="9">
        <f>G49*E49</f>
        <v>160.928</v>
      </c>
    </row>
    <row r="50" spans="1:8" ht="12">
      <c r="A50" s="10" t="s">
        <v>160</v>
      </c>
      <c r="B50" s="5" t="s">
        <v>983</v>
      </c>
      <c r="C50" s="5" t="s">
        <v>161</v>
      </c>
      <c r="D50" s="11" t="s">
        <v>1188</v>
      </c>
      <c r="E50" s="28">
        <v>9</v>
      </c>
      <c r="F50" s="7" t="s">
        <v>1092</v>
      </c>
      <c r="G50" s="8">
        <v>20.291</v>
      </c>
      <c r="H50" s="9">
        <f>G50*E50</f>
        <v>182.619</v>
      </c>
    </row>
    <row r="51" spans="1:8" ht="12">
      <c r="A51" s="10" t="s">
        <v>162</v>
      </c>
      <c r="B51" s="5" t="s">
        <v>998</v>
      </c>
      <c r="C51" s="5" t="s">
        <v>163</v>
      </c>
      <c r="D51" s="11" t="s">
        <v>1165</v>
      </c>
      <c r="E51" s="28">
        <v>7</v>
      </c>
      <c r="F51" s="7" t="s">
        <v>1092</v>
      </c>
      <c r="G51" s="8">
        <v>23.75</v>
      </c>
      <c r="H51" s="9">
        <f>G51*E51</f>
        <v>166.25</v>
      </c>
    </row>
    <row r="52" spans="1:8" ht="12">
      <c r="A52" s="10" t="s">
        <v>164</v>
      </c>
      <c r="B52" s="5" t="s">
        <v>993</v>
      </c>
      <c r="C52" s="5" t="s">
        <v>165</v>
      </c>
      <c r="D52" s="11" t="s">
        <v>1291</v>
      </c>
      <c r="E52" s="28">
        <v>8</v>
      </c>
      <c r="F52" s="7" t="s">
        <v>1092</v>
      </c>
      <c r="G52" s="8">
        <v>22.194</v>
      </c>
      <c r="H52" s="9">
        <f>G52*E52</f>
        <v>177.552</v>
      </c>
    </row>
    <row r="53" spans="1:8" ht="12">
      <c r="A53" s="10" t="s">
        <v>166</v>
      </c>
      <c r="B53" s="5" t="s">
        <v>995</v>
      </c>
      <c r="C53" s="5" t="s">
        <v>167</v>
      </c>
      <c r="D53" s="11" t="s">
        <v>1153</v>
      </c>
      <c r="E53" s="28">
        <v>7</v>
      </c>
      <c r="F53" s="7" t="s">
        <v>1092</v>
      </c>
      <c r="G53" s="8">
        <v>33.211</v>
      </c>
      <c r="H53" s="9">
        <f>G53*E53</f>
        <v>232.47699999999998</v>
      </c>
    </row>
    <row r="54" spans="1:8" ht="12">
      <c r="A54" s="10" t="s">
        <v>174</v>
      </c>
      <c r="B54" s="5"/>
      <c r="C54" s="5" t="s">
        <v>175</v>
      </c>
      <c r="D54" s="11" t="s">
        <v>1136</v>
      </c>
      <c r="E54" s="28">
        <v>6</v>
      </c>
      <c r="F54" s="7" t="s">
        <v>1092</v>
      </c>
      <c r="G54" s="8">
        <v>25.975</v>
      </c>
      <c r="H54" s="9">
        <f>G54*E54</f>
        <v>155.85000000000002</v>
      </c>
    </row>
    <row r="55" spans="1:8" ht="12">
      <c r="A55" s="10" t="s">
        <v>176</v>
      </c>
      <c r="B55" s="5" t="s">
        <v>965</v>
      </c>
      <c r="C55" s="5" t="s">
        <v>177</v>
      </c>
      <c r="D55" s="11" t="s">
        <v>1234</v>
      </c>
      <c r="E55" s="28">
        <v>2</v>
      </c>
      <c r="F55" s="7" t="s">
        <v>1092</v>
      </c>
      <c r="G55" s="8">
        <v>80.41</v>
      </c>
      <c r="H55" s="9">
        <f>G55*E55</f>
        <v>160.82</v>
      </c>
    </row>
    <row r="56" spans="1:8" ht="12">
      <c r="A56" s="10" t="s">
        <v>180</v>
      </c>
      <c r="B56" s="5"/>
      <c r="C56" s="5" t="s">
        <v>181</v>
      </c>
      <c r="D56" s="11" t="s">
        <v>1102</v>
      </c>
      <c r="E56" s="28">
        <v>1</v>
      </c>
      <c r="F56" s="7" t="s">
        <v>1092</v>
      </c>
      <c r="G56" s="8">
        <v>128.76</v>
      </c>
      <c r="H56" s="9">
        <f>G56*E56</f>
        <v>128.76</v>
      </c>
    </row>
    <row r="57" spans="1:8" ht="12">
      <c r="A57" s="10" t="s">
        <v>184</v>
      </c>
      <c r="B57" s="5" t="s">
        <v>986</v>
      </c>
      <c r="C57" s="5" t="s">
        <v>185</v>
      </c>
      <c r="D57" s="11" t="s">
        <v>1292</v>
      </c>
      <c r="E57" s="28">
        <v>14</v>
      </c>
      <c r="F57" s="7" t="s">
        <v>1092</v>
      </c>
      <c r="G57" s="8">
        <v>19.4</v>
      </c>
      <c r="H57" s="9">
        <f>G57*E57</f>
        <v>271.59999999999997</v>
      </c>
    </row>
    <row r="58" spans="1:8" ht="12">
      <c r="A58" s="10" t="s">
        <v>190</v>
      </c>
      <c r="B58" s="5" t="s">
        <v>1032</v>
      </c>
      <c r="C58" s="5" t="s">
        <v>191</v>
      </c>
      <c r="D58" s="11" t="s">
        <v>1103</v>
      </c>
      <c r="E58" s="28">
        <v>1</v>
      </c>
      <c r="F58" s="7" t="s">
        <v>1092</v>
      </c>
      <c r="G58" s="8">
        <v>139.888</v>
      </c>
      <c r="H58" s="9">
        <f>G58*E58</f>
        <v>139.888</v>
      </c>
    </row>
    <row r="59" spans="1:8" ht="12">
      <c r="A59" s="10" t="s">
        <v>192</v>
      </c>
      <c r="B59" s="5"/>
      <c r="C59" s="5" t="s">
        <v>193</v>
      </c>
      <c r="D59" s="11" t="s">
        <v>1283</v>
      </c>
      <c r="E59" s="28">
        <v>1</v>
      </c>
      <c r="F59" s="7" t="s">
        <v>1092</v>
      </c>
      <c r="G59" s="8">
        <v>130</v>
      </c>
      <c r="H59" s="9">
        <f>G59*E59</f>
        <v>130</v>
      </c>
    </row>
    <row r="60" spans="1:8" ht="12">
      <c r="A60" s="10" t="s">
        <v>194</v>
      </c>
      <c r="B60" s="5" t="s">
        <v>906</v>
      </c>
      <c r="C60" s="5" t="s">
        <v>195</v>
      </c>
      <c r="D60" s="11" t="s">
        <v>1128</v>
      </c>
      <c r="E60" s="28">
        <v>46</v>
      </c>
      <c r="F60" s="7" t="s">
        <v>1092</v>
      </c>
      <c r="G60" s="8">
        <v>3.562</v>
      </c>
      <c r="H60" s="9">
        <f>G60*E60</f>
        <v>163.852</v>
      </c>
    </row>
    <row r="61" spans="1:8" ht="12">
      <c r="A61" s="10" t="s">
        <v>196</v>
      </c>
      <c r="B61" s="5" t="s">
        <v>1029</v>
      </c>
      <c r="C61" s="5" t="s">
        <v>197</v>
      </c>
      <c r="D61" s="11" t="s">
        <v>1113</v>
      </c>
      <c r="E61" s="28">
        <v>4</v>
      </c>
      <c r="F61" s="7" t="s">
        <v>1092</v>
      </c>
      <c r="G61" s="8">
        <v>33.4</v>
      </c>
      <c r="H61" s="9">
        <f>G61*E61</f>
        <v>133.6</v>
      </c>
    </row>
    <row r="62" spans="1:8" ht="12">
      <c r="A62" s="10" t="s">
        <v>198</v>
      </c>
      <c r="B62" s="5" t="s">
        <v>981</v>
      </c>
      <c r="C62" s="5" t="s">
        <v>199</v>
      </c>
      <c r="D62" s="11" t="s">
        <v>1293</v>
      </c>
      <c r="E62" s="28">
        <v>5</v>
      </c>
      <c r="F62" s="7" t="s">
        <v>1092</v>
      </c>
      <c r="G62" s="8">
        <v>28.24</v>
      </c>
      <c r="H62" s="9">
        <f>G62*E62</f>
        <v>141.2</v>
      </c>
    </row>
    <row r="63" spans="1:8" ht="12">
      <c r="A63" s="10" t="s">
        <v>200</v>
      </c>
      <c r="B63" s="5" t="s">
        <v>979</v>
      </c>
      <c r="C63" s="5" t="s">
        <v>201</v>
      </c>
      <c r="D63" s="11" t="s">
        <v>1276</v>
      </c>
      <c r="E63" s="28">
        <v>7</v>
      </c>
      <c r="F63" s="7" t="s">
        <v>1092</v>
      </c>
      <c r="G63" s="8">
        <v>28.24</v>
      </c>
      <c r="H63" s="9">
        <f>G63*E63</f>
        <v>197.67999999999998</v>
      </c>
    </row>
    <row r="64" spans="1:8" ht="12">
      <c r="A64" s="10" t="s">
        <v>206</v>
      </c>
      <c r="B64" s="5" t="s">
        <v>1003</v>
      </c>
      <c r="C64" s="5" t="s">
        <v>207</v>
      </c>
      <c r="D64" s="11" t="s">
        <v>1172</v>
      </c>
      <c r="E64" s="28">
        <v>3</v>
      </c>
      <c r="F64" s="25" t="s">
        <v>1092</v>
      </c>
      <c r="G64" s="8">
        <v>71.4612</v>
      </c>
      <c r="H64" s="9">
        <f>G64*E64</f>
        <v>214.3836</v>
      </c>
    </row>
    <row r="65" spans="1:8" ht="12">
      <c r="A65" s="10" t="s">
        <v>210</v>
      </c>
      <c r="B65" s="5" t="s">
        <v>1007</v>
      </c>
      <c r="C65" s="5" t="s">
        <v>211</v>
      </c>
      <c r="D65" s="11" t="s">
        <v>1155</v>
      </c>
      <c r="E65" s="28">
        <v>11</v>
      </c>
      <c r="F65" s="7" t="s">
        <v>1092</v>
      </c>
      <c r="G65" s="8">
        <v>15.04</v>
      </c>
      <c r="H65" s="9">
        <f>G65*E65</f>
        <v>165.44</v>
      </c>
    </row>
    <row r="66" spans="1:8" ht="12">
      <c r="A66" s="10" t="s">
        <v>212</v>
      </c>
      <c r="B66" s="5" t="s">
        <v>957</v>
      </c>
      <c r="C66" s="5" t="s">
        <v>213</v>
      </c>
      <c r="D66" s="11" t="s">
        <v>1284</v>
      </c>
      <c r="E66" s="28">
        <v>4</v>
      </c>
      <c r="F66" s="7" t="s">
        <v>1092</v>
      </c>
      <c r="G66" s="8">
        <v>33.616</v>
      </c>
      <c r="H66" s="9">
        <f>G66*E66</f>
        <v>134.464</v>
      </c>
    </row>
    <row r="67" spans="1:8" ht="12">
      <c r="A67" s="10" t="s">
        <v>222</v>
      </c>
      <c r="B67" s="5" t="s">
        <v>999</v>
      </c>
      <c r="C67" s="5" t="s">
        <v>223</v>
      </c>
      <c r="D67" s="11" t="s">
        <v>1104</v>
      </c>
      <c r="E67" s="28">
        <v>6</v>
      </c>
      <c r="F67" s="7" t="s">
        <v>1092</v>
      </c>
      <c r="G67" s="8">
        <v>28.86</v>
      </c>
      <c r="H67" s="9">
        <f>G67*E67</f>
        <v>173.16</v>
      </c>
    </row>
    <row r="68" spans="1:8" ht="12">
      <c r="A68" s="10" t="s">
        <v>224</v>
      </c>
      <c r="B68" s="5" t="s">
        <v>945</v>
      </c>
      <c r="C68" s="5" t="s">
        <v>225</v>
      </c>
      <c r="D68" s="11" t="s">
        <v>1137</v>
      </c>
      <c r="E68" s="28">
        <v>5</v>
      </c>
      <c r="F68" s="7" t="s">
        <v>1092</v>
      </c>
      <c r="G68" s="8">
        <v>24.893</v>
      </c>
      <c r="H68" s="9">
        <f>G68*E68</f>
        <v>124.465</v>
      </c>
    </row>
    <row r="69" spans="1:8" ht="12">
      <c r="A69" s="10" t="s">
        <v>226</v>
      </c>
      <c r="B69" s="5" t="s">
        <v>953</v>
      </c>
      <c r="C69" s="5" t="s">
        <v>227</v>
      </c>
      <c r="D69" s="11" t="s">
        <v>1105</v>
      </c>
      <c r="E69" s="28">
        <v>6</v>
      </c>
      <c r="F69" s="7" t="s">
        <v>1092</v>
      </c>
      <c r="G69" s="8">
        <v>20.521</v>
      </c>
      <c r="H69" s="9">
        <f>G69*E69</f>
        <v>123.126</v>
      </c>
    </row>
    <row r="70" spans="1:8" ht="12">
      <c r="A70" s="10" t="s">
        <v>236</v>
      </c>
      <c r="B70" s="5" t="s">
        <v>988</v>
      </c>
      <c r="C70" s="5" t="s">
        <v>237</v>
      </c>
      <c r="D70" s="11" t="s">
        <v>1204</v>
      </c>
      <c r="E70" s="28">
        <v>5</v>
      </c>
      <c r="F70" s="7" t="s">
        <v>1092</v>
      </c>
      <c r="G70" s="8">
        <v>23.512</v>
      </c>
      <c r="H70" s="9">
        <f>G70*E70</f>
        <v>117.56</v>
      </c>
    </row>
    <row r="71" spans="1:8" ht="12">
      <c r="A71" s="10" t="s">
        <v>238</v>
      </c>
      <c r="B71" s="5"/>
      <c r="C71" s="5" t="s">
        <v>239</v>
      </c>
      <c r="D71" s="11" t="s">
        <v>1123</v>
      </c>
      <c r="E71" s="28">
        <v>5</v>
      </c>
      <c r="F71" s="7" t="s">
        <v>1092</v>
      </c>
      <c r="G71" s="8">
        <v>33.725</v>
      </c>
      <c r="H71" s="9">
        <f>G71*E71</f>
        <v>168.625</v>
      </c>
    </row>
    <row r="72" spans="1:8" ht="12">
      <c r="A72" s="10" t="s">
        <v>246</v>
      </c>
      <c r="B72" s="5" t="s">
        <v>962</v>
      </c>
      <c r="C72" s="5" t="s">
        <v>247</v>
      </c>
      <c r="D72" s="11" t="s">
        <v>1098</v>
      </c>
      <c r="E72" s="28">
        <v>3</v>
      </c>
      <c r="F72" s="7" t="s">
        <v>1092</v>
      </c>
      <c r="G72" s="8">
        <v>36.732</v>
      </c>
      <c r="H72" s="9">
        <f>G72*E72</f>
        <v>110.196</v>
      </c>
    </row>
    <row r="73" spans="1:8" ht="12">
      <c r="A73" s="10" t="s">
        <v>250</v>
      </c>
      <c r="B73" s="5" t="s">
        <v>960</v>
      </c>
      <c r="C73" s="5" t="s">
        <v>251</v>
      </c>
      <c r="D73" s="11" t="s">
        <v>1114</v>
      </c>
      <c r="E73" s="28">
        <v>5</v>
      </c>
      <c r="F73" s="7" t="s">
        <v>1092</v>
      </c>
      <c r="G73" s="8">
        <v>36.732</v>
      </c>
      <c r="H73" s="9">
        <f>G73*E73</f>
        <v>183.66</v>
      </c>
    </row>
    <row r="74" spans="1:8" ht="12">
      <c r="A74" s="10" t="s">
        <v>252</v>
      </c>
      <c r="B74" s="5"/>
      <c r="C74" s="5" t="s">
        <v>253</v>
      </c>
      <c r="D74" s="11" t="s">
        <v>1099</v>
      </c>
      <c r="E74" s="28">
        <v>1</v>
      </c>
      <c r="F74" s="7" t="s">
        <v>1092</v>
      </c>
      <c r="G74" s="8">
        <v>99.568</v>
      </c>
      <c r="H74" s="9">
        <f>G74*E74</f>
        <v>99.568</v>
      </c>
    </row>
    <row r="75" spans="1:8" ht="12">
      <c r="A75" s="10" t="s">
        <v>258</v>
      </c>
      <c r="B75" s="5"/>
      <c r="C75" s="5" t="s">
        <v>259</v>
      </c>
      <c r="D75" s="11" t="s">
        <v>1138</v>
      </c>
      <c r="E75" s="28">
        <v>6</v>
      </c>
      <c r="F75" s="7" t="s">
        <v>1092</v>
      </c>
      <c r="G75" s="8">
        <v>16.568</v>
      </c>
      <c r="H75" s="9">
        <f>G75*E75</f>
        <v>99.40800000000002</v>
      </c>
    </row>
    <row r="76" spans="1:8" ht="12">
      <c r="A76" s="10" t="s">
        <v>260</v>
      </c>
      <c r="B76" s="5" t="s">
        <v>1006</v>
      </c>
      <c r="C76" s="5" t="s">
        <v>261</v>
      </c>
      <c r="D76" s="11" t="s">
        <v>1294</v>
      </c>
      <c r="E76" s="28">
        <v>3</v>
      </c>
      <c r="F76" s="7" t="s">
        <v>1092</v>
      </c>
      <c r="G76" s="8">
        <v>33.616</v>
      </c>
      <c r="H76" s="9">
        <f>G76*E76</f>
        <v>100.848</v>
      </c>
    </row>
    <row r="77" spans="1:8" ht="12">
      <c r="A77" s="10" t="s">
        <v>264</v>
      </c>
      <c r="B77" s="5" t="s">
        <v>1000</v>
      </c>
      <c r="C77" s="5" t="s">
        <v>265</v>
      </c>
      <c r="D77" s="11" t="s">
        <v>1139</v>
      </c>
      <c r="E77" s="28">
        <v>5</v>
      </c>
      <c r="F77" s="7" t="s">
        <v>1092</v>
      </c>
      <c r="G77" s="8">
        <v>20.28</v>
      </c>
      <c r="H77" s="9">
        <f>G77*E77</f>
        <v>101.4</v>
      </c>
    </row>
    <row r="78" spans="1:8" ht="12">
      <c r="A78" s="10" t="s">
        <v>284</v>
      </c>
      <c r="B78" s="5" t="s">
        <v>955</v>
      </c>
      <c r="C78" s="5" t="s">
        <v>285</v>
      </c>
      <c r="D78" s="11" t="s">
        <v>1106</v>
      </c>
      <c r="E78" s="28">
        <v>5</v>
      </c>
      <c r="F78" s="7" t="s">
        <v>1092</v>
      </c>
      <c r="G78" s="8">
        <v>18.157</v>
      </c>
      <c r="H78" s="9">
        <f>G78*E78</f>
        <v>90.785</v>
      </c>
    </row>
    <row r="79" spans="1:8" ht="12">
      <c r="A79" s="10" t="s">
        <v>290</v>
      </c>
      <c r="B79" s="5"/>
      <c r="C79" s="5" t="s">
        <v>291</v>
      </c>
      <c r="D79" s="11" t="s">
        <v>1240</v>
      </c>
      <c r="E79" s="28">
        <v>25</v>
      </c>
      <c r="F79" s="7" t="s">
        <v>1092</v>
      </c>
      <c r="G79" s="8">
        <v>6.58</v>
      </c>
      <c r="H79" s="9">
        <f>G79*E79</f>
        <v>164.5</v>
      </c>
    </row>
    <row r="80" spans="1:8" ht="12">
      <c r="A80" s="10" t="s">
        <v>292</v>
      </c>
      <c r="B80" s="5"/>
      <c r="C80" s="5" t="s">
        <v>293</v>
      </c>
      <c r="D80" s="11" t="s">
        <v>1167</v>
      </c>
      <c r="E80" s="28">
        <v>3</v>
      </c>
      <c r="F80" s="7" t="s">
        <v>1092</v>
      </c>
      <c r="G80" s="8">
        <v>27.382</v>
      </c>
      <c r="H80" s="9">
        <f>G80*E80</f>
        <v>82.146</v>
      </c>
    </row>
    <row r="81" spans="1:8" ht="12">
      <c r="A81" s="10" t="s">
        <v>296</v>
      </c>
      <c r="B81" s="5" t="s">
        <v>980</v>
      </c>
      <c r="C81" s="5" t="s">
        <v>297</v>
      </c>
      <c r="D81" s="11" t="s">
        <v>1189</v>
      </c>
      <c r="E81" s="28">
        <v>3</v>
      </c>
      <c r="F81" s="7" t="s">
        <v>1092</v>
      </c>
      <c r="G81" s="8">
        <v>28.827</v>
      </c>
      <c r="H81" s="9">
        <f>G81*E81</f>
        <v>86.48100000000001</v>
      </c>
    </row>
    <row r="82" spans="1:8" ht="12">
      <c r="A82" s="10" t="s">
        <v>302</v>
      </c>
      <c r="B82" s="5" t="s">
        <v>966</v>
      </c>
      <c r="C82" s="5" t="s">
        <v>303</v>
      </c>
      <c r="D82" s="11" t="s">
        <v>1168</v>
      </c>
      <c r="E82" s="28">
        <v>3</v>
      </c>
      <c r="F82" s="7" t="s">
        <v>1092</v>
      </c>
      <c r="G82" s="8">
        <v>26.462</v>
      </c>
      <c r="H82" s="9">
        <f>G82*E82</f>
        <v>79.386</v>
      </c>
    </row>
    <row r="83" spans="1:8" ht="12">
      <c r="A83" s="10" t="s">
        <v>306</v>
      </c>
      <c r="B83" s="5"/>
      <c r="C83" s="5" t="s">
        <v>307</v>
      </c>
      <c r="D83" s="11" t="s">
        <v>1124</v>
      </c>
      <c r="E83" s="28">
        <v>4</v>
      </c>
      <c r="F83" s="7" t="s">
        <v>1092</v>
      </c>
      <c r="G83" s="8">
        <v>35.524</v>
      </c>
      <c r="H83" s="9">
        <f>G83*E83</f>
        <v>142.096</v>
      </c>
    </row>
    <row r="84" spans="1:8" ht="12">
      <c r="A84" s="10" t="s">
        <v>308</v>
      </c>
      <c r="B84" s="5" t="s">
        <v>946</v>
      </c>
      <c r="C84" s="5" t="s">
        <v>309</v>
      </c>
      <c r="D84" s="11" t="s">
        <v>1277</v>
      </c>
      <c r="E84" s="28">
        <v>3</v>
      </c>
      <c r="F84" s="7" t="s">
        <v>1092</v>
      </c>
      <c r="G84" s="8">
        <v>24.893</v>
      </c>
      <c r="H84" s="9">
        <f>G84*E84</f>
        <v>74.679</v>
      </c>
    </row>
    <row r="85" spans="1:8" ht="12">
      <c r="A85" s="10" t="s">
        <v>314</v>
      </c>
      <c r="B85" s="5"/>
      <c r="C85" s="5" t="s">
        <v>315</v>
      </c>
      <c r="D85" s="11" t="s">
        <v>1140</v>
      </c>
      <c r="E85" s="28">
        <v>3</v>
      </c>
      <c r="F85" s="7" t="s">
        <v>1092</v>
      </c>
      <c r="G85" s="8">
        <v>24.893</v>
      </c>
      <c r="H85" s="9">
        <f>G85*E85</f>
        <v>74.679</v>
      </c>
    </row>
    <row r="86" spans="1:8" ht="12">
      <c r="A86" s="10" t="s">
        <v>318</v>
      </c>
      <c r="B86" s="5" t="s">
        <v>1030</v>
      </c>
      <c r="C86" s="5" t="s">
        <v>319</v>
      </c>
      <c r="D86" s="11" t="s">
        <v>1115</v>
      </c>
      <c r="E86" s="28">
        <v>2</v>
      </c>
      <c r="F86" s="7" t="s">
        <v>1092</v>
      </c>
      <c r="G86" s="8">
        <v>33.4</v>
      </c>
      <c r="H86" s="9">
        <f>G86*E86</f>
        <v>66.8</v>
      </c>
    </row>
    <row r="87" spans="1:8" ht="12">
      <c r="A87" s="10" t="s">
        <v>332</v>
      </c>
      <c r="B87" s="5" t="s">
        <v>969</v>
      </c>
      <c r="C87" s="5" t="s">
        <v>333</v>
      </c>
      <c r="D87" s="11" t="s">
        <v>1169</v>
      </c>
      <c r="E87" s="28">
        <v>2</v>
      </c>
      <c r="F87" s="7" t="s">
        <v>1092</v>
      </c>
      <c r="G87" s="8">
        <v>33.46</v>
      </c>
      <c r="H87" s="9">
        <f>G87*E87</f>
        <v>66.92</v>
      </c>
    </row>
    <row r="88" spans="1:8" ht="12">
      <c r="A88" s="10" t="s">
        <v>344</v>
      </c>
      <c r="B88" s="5" t="s">
        <v>956</v>
      </c>
      <c r="C88" s="5" t="s">
        <v>345</v>
      </c>
      <c r="D88" s="11" t="s">
        <v>1141</v>
      </c>
      <c r="E88" s="28">
        <v>11</v>
      </c>
      <c r="F88" s="7" t="s">
        <v>1092</v>
      </c>
      <c r="G88" s="8">
        <v>5.69</v>
      </c>
      <c r="H88" s="9">
        <f>G88*E88</f>
        <v>62.59</v>
      </c>
    </row>
    <row r="89" spans="1:8" ht="12">
      <c r="A89" s="10" t="s">
        <v>350</v>
      </c>
      <c r="B89" s="5"/>
      <c r="C89" s="5" t="s">
        <v>351</v>
      </c>
      <c r="D89" s="11" t="s">
        <v>1190</v>
      </c>
      <c r="E89" s="28">
        <v>3</v>
      </c>
      <c r="F89" s="7" t="s">
        <v>1092</v>
      </c>
      <c r="G89" s="8">
        <v>20.291</v>
      </c>
      <c r="H89" s="9">
        <f>G89*E89</f>
        <v>60.873000000000005</v>
      </c>
    </row>
    <row r="90" spans="1:8" ht="12">
      <c r="A90" s="10" t="s">
        <v>352</v>
      </c>
      <c r="B90" s="5" t="s">
        <v>952</v>
      </c>
      <c r="C90" s="5" t="s">
        <v>353</v>
      </c>
      <c r="D90" s="11" t="s">
        <v>1107</v>
      </c>
      <c r="E90" s="28">
        <v>2</v>
      </c>
      <c r="F90" s="7" t="s">
        <v>1092</v>
      </c>
      <c r="G90" s="8">
        <v>29.055</v>
      </c>
      <c r="H90" s="9">
        <f>G90*E90</f>
        <v>58.11</v>
      </c>
    </row>
    <row r="91" spans="1:8" ht="12">
      <c r="A91" s="10" t="s">
        <v>368</v>
      </c>
      <c r="B91" s="5" t="s">
        <v>990</v>
      </c>
      <c r="C91" s="5" t="s">
        <v>369</v>
      </c>
      <c r="D91" s="11" t="s">
        <v>1156</v>
      </c>
      <c r="E91" s="28">
        <v>2</v>
      </c>
      <c r="F91" s="7" t="s">
        <v>1092</v>
      </c>
      <c r="G91" s="8">
        <v>25.897</v>
      </c>
      <c r="H91" s="9">
        <f>G91*E91</f>
        <v>51.794</v>
      </c>
    </row>
    <row r="92" spans="1:8" ht="12">
      <c r="A92" s="10" t="s">
        <v>374</v>
      </c>
      <c r="B92" s="5" t="s">
        <v>944</v>
      </c>
      <c r="C92" s="5" t="s">
        <v>375</v>
      </c>
      <c r="D92" s="11" t="s">
        <v>1264</v>
      </c>
      <c r="E92" s="28">
        <v>2</v>
      </c>
      <c r="F92" s="7" t="s">
        <v>1092</v>
      </c>
      <c r="G92" s="8">
        <v>24.893</v>
      </c>
      <c r="H92" s="9">
        <f>G92*E92</f>
        <v>49.786</v>
      </c>
    </row>
    <row r="93" spans="1:8" ht="12">
      <c r="A93" s="10" t="s">
        <v>378</v>
      </c>
      <c r="B93" s="5" t="s">
        <v>905</v>
      </c>
      <c r="C93" s="5" t="s">
        <v>379</v>
      </c>
      <c r="D93" s="11" t="s">
        <v>1130</v>
      </c>
      <c r="E93" s="28">
        <v>10</v>
      </c>
      <c r="F93" s="7" t="s">
        <v>1092</v>
      </c>
      <c r="G93" s="8">
        <v>5.269</v>
      </c>
      <c r="H93" s="9">
        <f>G93*E93</f>
        <v>52.69</v>
      </c>
    </row>
    <row r="94" spans="1:8" ht="12">
      <c r="A94" s="10" t="s">
        <v>380</v>
      </c>
      <c r="B94" s="5"/>
      <c r="C94" s="5" t="s">
        <v>381</v>
      </c>
      <c r="D94" s="11" t="s">
        <v>1241</v>
      </c>
      <c r="E94" s="28">
        <v>10</v>
      </c>
      <c r="F94" s="7" t="s">
        <v>1092</v>
      </c>
      <c r="G94" s="8">
        <v>9.02</v>
      </c>
      <c r="H94" s="9">
        <f>G94*E94</f>
        <v>90.19999999999999</v>
      </c>
    </row>
    <row r="95" spans="1:8" ht="12">
      <c r="A95" s="10" t="s">
        <v>382</v>
      </c>
      <c r="B95" s="5" t="s">
        <v>949</v>
      </c>
      <c r="C95" s="5" t="s">
        <v>383</v>
      </c>
      <c r="D95" s="11" t="s">
        <v>1285</v>
      </c>
      <c r="E95" s="28">
        <v>3</v>
      </c>
      <c r="F95" s="7" t="s">
        <v>1092</v>
      </c>
      <c r="G95" s="8">
        <v>15.898</v>
      </c>
      <c r="H95" s="9">
        <f>G95*E95</f>
        <v>47.694</v>
      </c>
    </row>
    <row r="96" spans="1:8" ht="12">
      <c r="A96" s="10" t="s">
        <v>414</v>
      </c>
      <c r="B96" s="5"/>
      <c r="C96" s="5" t="s">
        <v>415</v>
      </c>
      <c r="D96" s="11" t="s">
        <v>1142</v>
      </c>
      <c r="E96" s="28">
        <v>4</v>
      </c>
      <c r="F96" s="7" t="s">
        <v>1092</v>
      </c>
      <c r="G96" s="8">
        <v>18.79</v>
      </c>
      <c r="H96" s="9">
        <f>G96*E96</f>
        <v>75.16</v>
      </c>
    </row>
    <row r="97" spans="1:8" ht="12">
      <c r="A97" s="10" t="s">
        <v>416</v>
      </c>
      <c r="B97" s="5"/>
      <c r="C97" s="5" t="s">
        <v>417</v>
      </c>
      <c r="D97" s="11" t="s">
        <v>1176</v>
      </c>
      <c r="E97" s="28">
        <v>1</v>
      </c>
      <c r="F97" s="7" t="s">
        <v>1092</v>
      </c>
      <c r="G97" s="8">
        <v>29.76</v>
      </c>
      <c r="H97" s="9">
        <f>G97*E97</f>
        <v>29.76</v>
      </c>
    </row>
    <row r="98" spans="1:8" ht="12">
      <c r="A98" s="10" t="s">
        <v>442</v>
      </c>
      <c r="B98" s="5" t="s">
        <v>1033</v>
      </c>
      <c r="C98" s="5" t="s">
        <v>443</v>
      </c>
      <c r="D98" s="11" t="s">
        <v>1157</v>
      </c>
      <c r="E98" s="28">
        <v>1</v>
      </c>
      <c r="F98" s="7" t="s">
        <v>1092</v>
      </c>
      <c r="G98" s="8">
        <v>35.498</v>
      </c>
      <c r="H98" s="9">
        <f>G98*E98</f>
        <v>35.498</v>
      </c>
    </row>
    <row r="99" spans="1:8" ht="12">
      <c r="A99" s="10" t="s">
        <v>448</v>
      </c>
      <c r="B99" s="5" t="s">
        <v>997</v>
      </c>
      <c r="C99" s="5" t="s">
        <v>449</v>
      </c>
      <c r="D99" s="11" t="s">
        <v>1158</v>
      </c>
      <c r="E99" s="28">
        <v>1</v>
      </c>
      <c r="F99" s="7" t="s">
        <v>1092</v>
      </c>
      <c r="G99" s="8">
        <v>32.82</v>
      </c>
      <c r="H99" s="9">
        <f>G99*E99</f>
        <v>32.82</v>
      </c>
    </row>
    <row r="100" spans="1:8" ht="12">
      <c r="A100" s="10" t="s">
        <v>450</v>
      </c>
      <c r="B100" s="5" t="s">
        <v>959</v>
      </c>
      <c r="C100" s="5" t="s">
        <v>451</v>
      </c>
      <c r="D100" s="11" t="s">
        <v>1100</v>
      </c>
      <c r="E100" s="28">
        <v>1</v>
      </c>
      <c r="F100" s="7" t="s">
        <v>1092</v>
      </c>
      <c r="G100" s="8">
        <v>34.588</v>
      </c>
      <c r="H100" s="9">
        <f>G100*E100</f>
        <v>34.588</v>
      </c>
    </row>
    <row r="101" spans="1:8" ht="12">
      <c r="A101" s="10" t="s">
        <v>456</v>
      </c>
      <c r="B101" s="5" t="s">
        <v>1034</v>
      </c>
      <c r="C101" s="5" t="s">
        <v>457</v>
      </c>
      <c r="D101" s="11" t="s">
        <v>1159</v>
      </c>
      <c r="E101" s="28">
        <v>1</v>
      </c>
      <c r="F101" s="7" t="s">
        <v>1092</v>
      </c>
      <c r="G101" s="8">
        <v>31.32</v>
      </c>
      <c r="H101" s="9">
        <f>G101*E101</f>
        <v>31.32</v>
      </c>
    </row>
    <row r="102" spans="1:8" ht="12">
      <c r="A102" s="10" t="s">
        <v>464</v>
      </c>
      <c r="B102" s="5" t="s">
        <v>904</v>
      </c>
      <c r="C102" s="5" t="s">
        <v>465</v>
      </c>
      <c r="D102" s="11" t="s">
        <v>1131</v>
      </c>
      <c r="E102" s="28">
        <v>6</v>
      </c>
      <c r="F102" s="7" t="s">
        <v>1092</v>
      </c>
      <c r="G102" s="8">
        <v>5.196</v>
      </c>
      <c r="H102" s="9">
        <f>G102*E102</f>
        <v>31.176</v>
      </c>
    </row>
    <row r="103" spans="1:8" ht="12">
      <c r="A103" s="10" t="s">
        <v>468</v>
      </c>
      <c r="B103" s="5" t="s">
        <v>970</v>
      </c>
      <c r="C103" s="5" t="s">
        <v>469</v>
      </c>
      <c r="D103" s="11" t="s">
        <v>1265</v>
      </c>
      <c r="E103" s="28">
        <v>7</v>
      </c>
      <c r="F103" s="7" t="s">
        <v>1092</v>
      </c>
      <c r="G103" s="8">
        <v>31.377</v>
      </c>
      <c r="H103" s="9">
        <f>G103*E103</f>
        <v>219.63899999999998</v>
      </c>
    </row>
    <row r="104" spans="1:8" ht="12">
      <c r="A104" s="10" t="s">
        <v>472</v>
      </c>
      <c r="B104" s="5" t="s">
        <v>950</v>
      </c>
      <c r="C104" s="5" t="s">
        <v>473</v>
      </c>
      <c r="D104" s="11" t="s">
        <v>1266</v>
      </c>
      <c r="E104" s="28">
        <v>2</v>
      </c>
      <c r="F104" s="7" t="s">
        <v>1092</v>
      </c>
      <c r="G104" s="8">
        <v>15.898</v>
      </c>
      <c r="H104" s="9">
        <f>G104*E104</f>
        <v>31.796</v>
      </c>
    </row>
    <row r="105" spans="1:8" ht="12">
      <c r="A105" s="10" t="s">
        <v>498</v>
      </c>
      <c r="B105" s="5" t="s">
        <v>903</v>
      </c>
      <c r="C105" s="5" t="s">
        <v>499</v>
      </c>
      <c r="D105" s="11" t="s">
        <v>1132</v>
      </c>
      <c r="E105" s="28">
        <v>5</v>
      </c>
      <c r="F105" s="24" t="s">
        <v>1092</v>
      </c>
      <c r="G105" s="8">
        <v>5.16</v>
      </c>
      <c r="H105" s="9">
        <f>G105*E105</f>
        <v>25.8</v>
      </c>
    </row>
    <row r="106" spans="1:8" ht="12">
      <c r="A106" s="10" t="s">
        <v>502</v>
      </c>
      <c r="B106" s="5" t="s">
        <v>973</v>
      </c>
      <c r="C106" s="5" t="s">
        <v>503</v>
      </c>
      <c r="D106" s="11" t="s">
        <v>1279</v>
      </c>
      <c r="E106" s="28">
        <v>3</v>
      </c>
      <c r="F106" s="7" t="s">
        <v>1092</v>
      </c>
      <c r="G106" s="8">
        <v>8.997</v>
      </c>
      <c r="H106" s="9">
        <f>G106*E106</f>
        <v>26.991</v>
      </c>
    </row>
    <row r="107" spans="1:8" ht="12">
      <c r="A107" s="10" t="s">
        <v>504</v>
      </c>
      <c r="B107" s="5" t="s">
        <v>971</v>
      </c>
      <c r="C107" s="5" t="s">
        <v>505</v>
      </c>
      <c r="D107" s="11" t="s">
        <v>1286</v>
      </c>
      <c r="E107" s="28">
        <v>3</v>
      </c>
      <c r="F107" s="7" t="s">
        <v>1092</v>
      </c>
      <c r="G107" s="8">
        <v>8.744</v>
      </c>
      <c r="H107" s="9">
        <f>G107*E107</f>
        <v>26.232</v>
      </c>
    </row>
    <row r="108" spans="1:8" ht="12">
      <c r="A108" s="10" t="s">
        <v>506</v>
      </c>
      <c r="B108" s="5" t="s">
        <v>974</v>
      </c>
      <c r="C108" s="5" t="s">
        <v>507</v>
      </c>
      <c r="D108" s="11" t="s">
        <v>1295</v>
      </c>
      <c r="E108" s="28">
        <v>3</v>
      </c>
      <c r="F108" s="7" t="s">
        <v>1092</v>
      </c>
      <c r="G108" s="8">
        <v>8.744</v>
      </c>
      <c r="H108" s="9">
        <f>G108*E108</f>
        <v>26.232</v>
      </c>
    </row>
    <row r="109" spans="1:8" ht="12">
      <c r="A109" s="10" t="s">
        <v>510</v>
      </c>
      <c r="B109" s="5" t="s">
        <v>947</v>
      </c>
      <c r="C109" s="5" t="s">
        <v>511</v>
      </c>
      <c r="D109" s="11" t="s">
        <v>1267</v>
      </c>
      <c r="E109" s="28">
        <v>1</v>
      </c>
      <c r="F109" s="7" t="s">
        <v>1092</v>
      </c>
      <c r="G109" s="8">
        <v>24.893</v>
      </c>
      <c r="H109" s="9">
        <f>G109*E109</f>
        <v>24.893</v>
      </c>
    </row>
    <row r="110" spans="1:8" ht="12">
      <c r="A110" s="10" t="s">
        <v>512</v>
      </c>
      <c r="B110" s="5"/>
      <c r="C110" s="5" t="s">
        <v>513</v>
      </c>
      <c r="D110" s="11" t="s">
        <v>1133</v>
      </c>
      <c r="E110" s="28">
        <v>3</v>
      </c>
      <c r="F110" s="7" t="s">
        <v>1092</v>
      </c>
      <c r="G110" s="8">
        <v>8.955</v>
      </c>
      <c r="H110" s="9">
        <f>G110*E110</f>
        <v>26.865000000000002</v>
      </c>
    </row>
    <row r="111" spans="1:8" ht="12">
      <c r="A111" s="10" t="s">
        <v>514</v>
      </c>
      <c r="B111" s="5" t="s">
        <v>964</v>
      </c>
      <c r="C111" s="5" t="s">
        <v>515</v>
      </c>
      <c r="D111" s="11" t="s">
        <v>1170</v>
      </c>
      <c r="E111" s="28">
        <v>1</v>
      </c>
      <c r="F111" s="7" t="s">
        <v>1092</v>
      </c>
      <c r="G111" s="8">
        <v>25.248</v>
      </c>
      <c r="H111" s="9">
        <f>G111*E111</f>
        <v>25.248</v>
      </c>
    </row>
    <row r="112" spans="1:8" ht="12">
      <c r="A112" s="10" t="s">
        <v>516</v>
      </c>
      <c r="B112" s="5" t="s">
        <v>948</v>
      </c>
      <c r="C112" s="5" t="s">
        <v>517</v>
      </c>
      <c r="D112" s="11" t="s">
        <v>1268</v>
      </c>
      <c r="E112" s="28">
        <v>1</v>
      </c>
      <c r="F112" s="7" t="s">
        <v>1092</v>
      </c>
      <c r="G112" s="8">
        <v>24.893</v>
      </c>
      <c r="H112" s="9">
        <f>G112*E112</f>
        <v>24.893</v>
      </c>
    </row>
    <row r="113" spans="1:8" ht="12">
      <c r="A113" s="10" t="s">
        <v>546</v>
      </c>
      <c r="B113" s="5" t="s">
        <v>976</v>
      </c>
      <c r="C113" s="5" t="s">
        <v>547</v>
      </c>
      <c r="D113" s="11" t="s">
        <v>1191</v>
      </c>
      <c r="E113" s="28">
        <v>1</v>
      </c>
      <c r="F113" s="7" t="s">
        <v>1092</v>
      </c>
      <c r="G113" s="8">
        <v>20.563</v>
      </c>
      <c r="H113" s="9">
        <f>G113*E113</f>
        <v>20.563</v>
      </c>
    </row>
    <row r="114" spans="1:8" ht="12">
      <c r="A114" s="10" t="s">
        <v>562</v>
      </c>
      <c r="B114" s="5"/>
      <c r="C114" s="5" t="s">
        <v>563</v>
      </c>
      <c r="D114" s="11" t="s">
        <v>1178</v>
      </c>
      <c r="E114" s="28">
        <v>2</v>
      </c>
      <c r="F114" s="7" t="s">
        <v>1092</v>
      </c>
      <c r="G114" s="8">
        <v>7.772</v>
      </c>
      <c r="H114" s="9">
        <f>G114*E114</f>
        <v>15.544</v>
      </c>
    </row>
    <row r="115" spans="1:8" ht="12">
      <c r="A115" s="10" t="s">
        <v>566</v>
      </c>
      <c r="B115" s="5" t="s">
        <v>972</v>
      </c>
      <c r="C115" s="5" t="s">
        <v>567</v>
      </c>
      <c r="D115" s="11" t="s">
        <v>1272</v>
      </c>
      <c r="E115" s="28">
        <v>2</v>
      </c>
      <c r="F115" s="7" t="s">
        <v>1092</v>
      </c>
      <c r="G115" s="8">
        <v>8.744</v>
      </c>
      <c r="H115" s="9">
        <f>G115*E115</f>
        <v>17.488</v>
      </c>
    </row>
    <row r="116" spans="1:8" ht="12">
      <c r="A116" s="10" t="s">
        <v>614</v>
      </c>
      <c r="B116" s="5" t="s">
        <v>1005</v>
      </c>
      <c r="C116" s="5" t="s">
        <v>615</v>
      </c>
      <c r="D116" s="11" t="s">
        <v>1160</v>
      </c>
      <c r="E116" s="28">
        <v>1</v>
      </c>
      <c r="F116" s="7" t="s">
        <v>1092</v>
      </c>
      <c r="G116" s="8">
        <v>12.96</v>
      </c>
      <c r="H116" s="9">
        <f>G116*E116</f>
        <v>12.96</v>
      </c>
    </row>
    <row r="117" spans="1:8" ht="12">
      <c r="A117" s="10" t="s">
        <v>616</v>
      </c>
      <c r="B117" s="5" t="s">
        <v>1031</v>
      </c>
      <c r="C117" s="5" t="s">
        <v>617</v>
      </c>
      <c r="D117" s="11" t="s">
        <v>1109</v>
      </c>
      <c r="E117" s="28">
        <v>1</v>
      </c>
      <c r="F117" s="7" t="s">
        <v>1092</v>
      </c>
      <c r="G117" s="8">
        <v>21.92</v>
      </c>
      <c r="H117" s="9">
        <f>G117*E117</f>
        <v>21.92</v>
      </c>
    </row>
    <row r="118" spans="1:8" ht="12">
      <c r="A118" s="10" t="s">
        <v>630</v>
      </c>
      <c r="B118" s="5"/>
      <c r="C118" s="5" t="s">
        <v>631</v>
      </c>
      <c r="D118" s="11" t="s">
        <v>1179</v>
      </c>
      <c r="E118" s="28">
        <v>1</v>
      </c>
      <c r="F118" s="7" t="s">
        <v>1092</v>
      </c>
      <c r="G118" s="8">
        <v>7.772</v>
      </c>
      <c r="H118" s="9">
        <f>G118*E118</f>
        <v>7.772</v>
      </c>
    </row>
    <row r="119" spans="1:8" ht="12">
      <c r="A119" s="10" t="s">
        <v>632</v>
      </c>
      <c r="B119" s="5"/>
      <c r="C119" s="5" t="s">
        <v>633</v>
      </c>
      <c r="D119" s="11" t="s">
        <v>1273</v>
      </c>
      <c r="E119" s="28">
        <v>1</v>
      </c>
      <c r="F119" s="7" t="s">
        <v>1092</v>
      </c>
      <c r="G119" s="8">
        <v>8.744</v>
      </c>
      <c r="H119" s="9">
        <f>G119*E119</f>
        <v>8.744</v>
      </c>
    </row>
    <row r="120" spans="1:8" ht="12">
      <c r="A120" s="10" t="s">
        <v>658</v>
      </c>
      <c r="B120" s="5" t="s">
        <v>951</v>
      </c>
      <c r="C120" s="5" t="s">
        <v>659</v>
      </c>
      <c r="D120" s="11" t="s">
        <v>1143</v>
      </c>
      <c r="E120" s="28">
        <v>1</v>
      </c>
      <c r="F120" s="7" t="s">
        <v>1092</v>
      </c>
      <c r="G120" s="8">
        <v>6.317</v>
      </c>
      <c r="H120" s="9">
        <f>G120*E120</f>
        <v>6.317</v>
      </c>
    </row>
    <row r="121" spans="1:8" ht="12">
      <c r="A121" s="10" t="s">
        <v>718</v>
      </c>
      <c r="B121" s="5" t="s">
        <v>941</v>
      </c>
      <c r="C121" s="5" t="s">
        <v>719</v>
      </c>
      <c r="D121" s="11" t="s">
        <v>1173</v>
      </c>
      <c r="E121" s="28">
        <v>526</v>
      </c>
      <c r="F121" s="7" t="s">
        <v>1092</v>
      </c>
      <c r="G121" s="8">
        <v>1.4</v>
      </c>
      <c r="H121" s="9">
        <f>G121*E121</f>
        <v>736.4</v>
      </c>
    </row>
    <row r="122" spans="1:8" ht="12">
      <c r="A122" s="10" t="s">
        <v>746</v>
      </c>
      <c r="B122" s="5"/>
      <c r="C122" s="5" t="s">
        <v>747</v>
      </c>
      <c r="D122" s="11" t="s">
        <v>1182</v>
      </c>
      <c r="E122" s="28">
        <v>3</v>
      </c>
      <c r="F122" s="7" t="s">
        <v>1092</v>
      </c>
      <c r="G122" s="8">
        <v>29.76</v>
      </c>
      <c r="H122" s="9">
        <f>G122*E122</f>
        <v>89.28</v>
      </c>
    </row>
    <row r="123" spans="1:8" ht="12">
      <c r="A123" s="10" t="s">
        <v>0</v>
      </c>
      <c r="B123" s="5"/>
      <c r="C123" s="5" t="s">
        <v>1</v>
      </c>
      <c r="D123" s="11" t="s">
        <v>1096</v>
      </c>
      <c r="E123" s="28">
        <v>35</v>
      </c>
      <c r="F123" s="7" t="s">
        <v>1097</v>
      </c>
      <c r="G123" s="8">
        <v>59.133</v>
      </c>
      <c r="H123" s="9">
        <f>G123*E123</f>
        <v>2069.655</v>
      </c>
    </row>
    <row r="124" spans="1:8" ht="12">
      <c r="A124" s="10" t="s">
        <v>2</v>
      </c>
      <c r="B124" s="5"/>
      <c r="C124" s="5" t="s">
        <v>3</v>
      </c>
      <c r="D124" s="11" t="s">
        <v>1199</v>
      </c>
      <c r="E124" s="28">
        <v>206</v>
      </c>
      <c r="F124" s="7" t="s">
        <v>1097</v>
      </c>
      <c r="G124" s="8">
        <v>7.886</v>
      </c>
      <c r="H124" s="9">
        <f>G124*E124</f>
        <v>1624.516</v>
      </c>
    </row>
    <row r="125" spans="1:8" ht="12">
      <c r="A125" s="10" t="s">
        <v>4</v>
      </c>
      <c r="B125" s="5"/>
      <c r="C125" s="5" t="s">
        <v>5</v>
      </c>
      <c r="D125" s="11" t="s">
        <v>1200</v>
      </c>
      <c r="E125" s="28">
        <v>177</v>
      </c>
      <c r="F125" s="7" t="s">
        <v>1097</v>
      </c>
      <c r="G125" s="8">
        <v>7.886</v>
      </c>
      <c r="H125" s="9">
        <f>G125*E125</f>
        <v>1395.8220000000001</v>
      </c>
    </row>
    <row r="126" spans="1:8" ht="12">
      <c r="A126" s="10" t="s">
        <v>12</v>
      </c>
      <c r="B126" s="5" t="s">
        <v>901</v>
      </c>
      <c r="C126" s="5" t="s">
        <v>13</v>
      </c>
      <c r="D126" s="11" t="s">
        <v>1219</v>
      </c>
      <c r="E126" s="28">
        <v>41</v>
      </c>
      <c r="F126" s="7" t="s">
        <v>1097</v>
      </c>
      <c r="G126" s="8">
        <v>41.952</v>
      </c>
      <c r="H126" s="9">
        <f>G126*E126</f>
        <v>1720.032</v>
      </c>
    </row>
    <row r="127" spans="1:8" ht="12">
      <c r="A127" s="10" t="s">
        <v>14</v>
      </c>
      <c r="B127" s="5" t="s">
        <v>924</v>
      </c>
      <c r="C127" s="5" t="s">
        <v>15</v>
      </c>
      <c r="D127" s="11" t="s">
        <v>1220</v>
      </c>
      <c r="E127" s="28">
        <v>27</v>
      </c>
      <c r="F127" s="7" t="s">
        <v>1097</v>
      </c>
      <c r="G127" s="8">
        <v>34.97</v>
      </c>
      <c r="H127" s="9">
        <f>G127*E127</f>
        <v>944.1899999999999</v>
      </c>
    </row>
    <row r="128" spans="1:8" ht="12">
      <c r="A128" s="10" t="s">
        <v>16</v>
      </c>
      <c r="B128" s="5" t="s">
        <v>928</v>
      </c>
      <c r="C128" s="5" t="s">
        <v>17</v>
      </c>
      <c r="D128" s="11" t="s">
        <v>1227</v>
      </c>
      <c r="E128" s="28">
        <v>27</v>
      </c>
      <c r="F128" s="7" t="s">
        <v>1097</v>
      </c>
      <c r="G128" s="8">
        <v>33.44</v>
      </c>
      <c r="H128" s="9">
        <f>G128*E128</f>
        <v>902.8799999999999</v>
      </c>
    </row>
    <row r="129" spans="1:8" ht="12">
      <c r="A129" s="10" t="s">
        <v>26</v>
      </c>
      <c r="B129" s="5" t="s">
        <v>908</v>
      </c>
      <c r="C129" s="5" t="s">
        <v>27</v>
      </c>
      <c r="D129" s="11" t="s">
        <v>1198</v>
      </c>
      <c r="E129" s="28">
        <v>8978</v>
      </c>
      <c r="F129" s="7" t="s">
        <v>1097</v>
      </c>
      <c r="G129" s="8">
        <v>0.1157</v>
      </c>
      <c r="H129" s="9">
        <f>G129*E129</f>
        <v>1038.7546</v>
      </c>
    </row>
    <row r="130" spans="1:8" ht="12">
      <c r="A130" s="10" t="s">
        <v>30</v>
      </c>
      <c r="B130" s="5"/>
      <c r="C130" s="5" t="s">
        <v>31</v>
      </c>
      <c r="D130" s="11" t="s">
        <v>1236</v>
      </c>
      <c r="E130" s="28">
        <v>126</v>
      </c>
      <c r="F130" s="7" t="s">
        <v>1097</v>
      </c>
      <c r="G130" s="8">
        <v>6.15</v>
      </c>
      <c r="H130" s="9">
        <f>G130*E130</f>
        <v>774.9000000000001</v>
      </c>
    </row>
    <row r="131" spans="1:8" ht="12">
      <c r="A131" s="10" t="s">
        <v>38</v>
      </c>
      <c r="B131" s="5" t="s">
        <v>930</v>
      </c>
      <c r="C131" s="5" t="s">
        <v>39</v>
      </c>
      <c r="D131" s="11" t="s">
        <v>1229</v>
      </c>
      <c r="E131" s="28">
        <v>4</v>
      </c>
      <c r="F131" s="7" t="s">
        <v>1097</v>
      </c>
      <c r="G131" s="8">
        <v>107.953</v>
      </c>
      <c r="H131" s="9">
        <f>G131*E131</f>
        <v>431.812</v>
      </c>
    </row>
    <row r="132" spans="1:8" ht="12">
      <c r="A132" s="10" t="s">
        <v>48</v>
      </c>
      <c r="B132" s="5"/>
      <c r="C132" s="5" t="s">
        <v>49</v>
      </c>
      <c r="D132" s="11" t="s">
        <v>1205</v>
      </c>
      <c r="E132" s="28">
        <v>47</v>
      </c>
      <c r="F132" s="7" t="s">
        <v>1097</v>
      </c>
      <c r="G132" s="8">
        <v>13.0548</v>
      </c>
      <c r="H132" s="9">
        <f>G132*E132</f>
        <v>613.5756</v>
      </c>
    </row>
    <row r="133" spans="1:8" ht="12">
      <c r="A133" s="10" t="s">
        <v>52</v>
      </c>
      <c r="B133" s="5" t="s">
        <v>1008</v>
      </c>
      <c r="C133" s="5" t="s">
        <v>53</v>
      </c>
      <c r="D133" s="11" t="s">
        <v>1250</v>
      </c>
      <c r="E133" s="28">
        <v>81</v>
      </c>
      <c r="F133" s="7" t="s">
        <v>1097</v>
      </c>
      <c r="G133" s="8">
        <v>4</v>
      </c>
      <c r="H133" s="9">
        <f>G133*E133</f>
        <v>324</v>
      </c>
    </row>
    <row r="134" spans="1:8" ht="12">
      <c r="A134" s="10" t="s">
        <v>86</v>
      </c>
      <c r="B134" s="5" t="s">
        <v>913</v>
      </c>
      <c r="C134" s="5" t="s">
        <v>87</v>
      </c>
      <c r="D134" s="11" t="s">
        <v>1206</v>
      </c>
      <c r="E134" s="28">
        <v>9</v>
      </c>
      <c r="F134" s="7" t="s">
        <v>1097</v>
      </c>
      <c r="G134" s="8">
        <v>40.07</v>
      </c>
      <c r="H134" s="9">
        <f>G134*E134</f>
        <v>360.63</v>
      </c>
    </row>
    <row r="135" spans="1:8" ht="12">
      <c r="A135" s="10" t="s">
        <v>114</v>
      </c>
      <c r="B135" s="5" t="s">
        <v>927</v>
      </c>
      <c r="C135" s="5" t="s">
        <v>115</v>
      </c>
      <c r="D135" s="11" t="s">
        <v>1228</v>
      </c>
      <c r="E135" s="28">
        <v>51</v>
      </c>
      <c r="F135" s="7" t="s">
        <v>1097</v>
      </c>
      <c r="G135" s="8">
        <v>8.17</v>
      </c>
      <c r="H135" s="9">
        <f>G135*E135</f>
        <v>416.67</v>
      </c>
    </row>
    <row r="136" spans="1:8" ht="12">
      <c r="A136" s="10" t="s">
        <v>116</v>
      </c>
      <c r="B136" s="5" t="s">
        <v>899</v>
      </c>
      <c r="C136" s="5" t="s">
        <v>117</v>
      </c>
      <c r="D136" s="11" t="s">
        <v>1207</v>
      </c>
      <c r="E136" s="28">
        <v>86</v>
      </c>
      <c r="F136" s="7" t="s">
        <v>1097</v>
      </c>
      <c r="G136" s="8">
        <v>5.6006</v>
      </c>
      <c r="H136" s="9">
        <f>G136*E136</f>
        <v>481.65160000000003</v>
      </c>
    </row>
    <row r="137" spans="1:8" ht="12">
      <c r="A137" s="10" t="s">
        <v>124</v>
      </c>
      <c r="B137" s="5" t="s">
        <v>931</v>
      </c>
      <c r="C137" s="5" t="s">
        <v>125</v>
      </c>
      <c r="D137" s="11" t="s">
        <v>125</v>
      </c>
      <c r="E137" s="28">
        <v>11</v>
      </c>
      <c r="F137" s="7" t="s">
        <v>1097</v>
      </c>
      <c r="G137" s="8">
        <v>19.595</v>
      </c>
      <c r="H137" s="9">
        <f>G137*E137</f>
        <v>215.545</v>
      </c>
    </row>
    <row r="138" spans="1:8" ht="12">
      <c r="A138" s="10" t="s">
        <v>132</v>
      </c>
      <c r="B138" s="5"/>
      <c r="C138" s="5" t="s">
        <v>133</v>
      </c>
      <c r="D138" s="11" t="s">
        <v>1238</v>
      </c>
      <c r="E138" s="28">
        <v>47</v>
      </c>
      <c r="F138" s="7" t="s">
        <v>1097</v>
      </c>
      <c r="G138" s="8">
        <v>6.38</v>
      </c>
      <c r="H138" s="9">
        <f>G138*E138</f>
        <v>299.86</v>
      </c>
    </row>
    <row r="139" spans="1:8" ht="12">
      <c r="A139" s="10" t="s">
        <v>146</v>
      </c>
      <c r="B139" s="5" t="s">
        <v>1014</v>
      </c>
      <c r="C139" s="5" t="s">
        <v>147</v>
      </c>
      <c r="D139" s="11" t="s">
        <v>147</v>
      </c>
      <c r="E139" s="28">
        <v>116</v>
      </c>
      <c r="F139" s="7" t="s">
        <v>1097</v>
      </c>
      <c r="G139" s="8">
        <v>3.22</v>
      </c>
      <c r="H139" s="9">
        <f>G139*E139</f>
        <v>373.52000000000004</v>
      </c>
    </row>
    <row r="140" spans="1:8" ht="12">
      <c r="A140" s="10" t="s">
        <v>156</v>
      </c>
      <c r="B140" s="5" t="s">
        <v>1013</v>
      </c>
      <c r="C140" s="5" t="s">
        <v>157</v>
      </c>
      <c r="D140" s="11" t="s">
        <v>1328</v>
      </c>
      <c r="E140" s="28">
        <v>8</v>
      </c>
      <c r="F140" s="7" t="s">
        <v>1097</v>
      </c>
      <c r="G140" s="8">
        <v>22.299</v>
      </c>
      <c r="H140" s="9">
        <f>G140*E140</f>
        <v>178.392</v>
      </c>
    </row>
    <row r="141" spans="1:8" ht="12">
      <c r="A141" s="10" t="s">
        <v>188</v>
      </c>
      <c r="B141" s="5"/>
      <c r="C141" s="5" t="s">
        <v>189</v>
      </c>
      <c r="D141" s="11" t="s">
        <v>1323</v>
      </c>
      <c r="E141" s="28">
        <v>22</v>
      </c>
      <c r="F141" s="7" t="s">
        <v>1097</v>
      </c>
      <c r="G141" s="8">
        <v>6.915</v>
      </c>
      <c r="H141" s="9">
        <f>G141*E141</f>
        <v>152.13</v>
      </c>
    </row>
    <row r="142" spans="1:8" ht="12">
      <c r="A142" s="10" t="s">
        <v>204</v>
      </c>
      <c r="B142" s="5" t="s">
        <v>925</v>
      </c>
      <c r="C142" s="5" t="s">
        <v>205</v>
      </c>
      <c r="D142" s="11" t="s">
        <v>1221</v>
      </c>
      <c r="E142" s="28">
        <v>11</v>
      </c>
      <c r="F142" s="7" t="s">
        <v>1097</v>
      </c>
      <c r="G142" s="8">
        <v>15.31</v>
      </c>
      <c r="H142" s="9">
        <f>G142*E142</f>
        <v>168.41</v>
      </c>
    </row>
    <row r="143" spans="1:8" ht="12">
      <c r="A143" s="10" t="s">
        <v>214</v>
      </c>
      <c r="B143" s="5" t="s">
        <v>923</v>
      </c>
      <c r="C143" s="5" t="s">
        <v>215</v>
      </c>
      <c r="D143" s="11" t="s">
        <v>1222</v>
      </c>
      <c r="E143" s="28">
        <v>17</v>
      </c>
      <c r="F143" s="7" t="s">
        <v>1097</v>
      </c>
      <c r="G143" s="8">
        <v>8.55</v>
      </c>
      <c r="H143" s="9">
        <f>G143*E143</f>
        <v>145.35000000000002</v>
      </c>
    </row>
    <row r="144" spans="1:8" ht="12">
      <c r="A144" s="10" t="s">
        <v>216</v>
      </c>
      <c r="B144" s="5" t="s">
        <v>929</v>
      </c>
      <c r="C144" s="5" t="s">
        <v>217</v>
      </c>
      <c r="D144" s="11" t="s">
        <v>1223</v>
      </c>
      <c r="E144" s="28">
        <v>6</v>
      </c>
      <c r="F144" s="7" t="s">
        <v>1097</v>
      </c>
      <c r="G144" s="8">
        <v>20.33</v>
      </c>
      <c r="H144" s="9">
        <f>G144*E144</f>
        <v>121.97999999999999</v>
      </c>
    </row>
    <row r="145" spans="1:8" ht="12">
      <c r="A145" s="10" t="s">
        <v>228</v>
      </c>
      <c r="B145" s="5" t="s">
        <v>926</v>
      </c>
      <c r="C145" s="5" t="s">
        <v>229</v>
      </c>
      <c r="D145" s="11" t="s">
        <v>1224</v>
      </c>
      <c r="E145" s="28">
        <v>23</v>
      </c>
      <c r="F145" s="7" t="s">
        <v>1097</v>
      </c>
      <c r="G145" s="8">
        <v>5.44</v>
      </c>
      <c r="H145" s="9">
        <f>G145*E145</f>
        <v>125.12</v>
      </c>
    </row>
    <row r="146" spans="1:8" ht="12">
      <c r="A146" s="10" t="s">
        <v>234</v>
      </c>
      <c r="B146" s="5"/>
      <c r="C146" s="5" t="s">
        <v>235</v>
      </c>
      <c r="D146" s="11" t="s">
        <v>1239</v>
      </c>
      <c r="E146" s="28">
        <v>136</v>
      </c>
      <c r="F146" s="7" t="s">
        <v>1097</v>
      </c>
      <c r="G146" s="8">
        <v>1.532</v>
      </c>
      <c r="H146" s="9">
        <f>G146*E146</f>
        <v>208.352</v>
      </c>
    </row>
    <row r="147" spans="1:8" ht="12">
      <c r="A147" s="10" t="s">
        <v>242</v>
      </c>
      <c r="B147" s="5" t="s">
        <v>919</v>
      </c>
      <c r="C147" s="5" t="s">
        <v>243</v>
      </c>
      <c r="D147" s="11" t="s">
        <v>243</v>
      </c>
      <c r="E147" s="28">
        <v>116</v>
      </c>
      <c r="F147" s="7" t="s">
        <v>1097</v>
      </c>
      <c r="G147" s="8">
        <v>1.55</v>
      </c>
      <c r="H147" s="9">
        <f>G147*E147</f>
        <v>179.8</v>
      </c>
    </row>
    <row r="148" spans="1:8" ht="12">
      <c r="A148" s="10" t="s">
        <v>248</v>
      </c>
      <c r="B148" s="5" t="s">
        <v>1009</v>
      </c>
      <c r="C148" s="5" t="s">
        <v>249</v>
      </c>
      <c r="D148" s="11" t="s">
        <v>1325</v>
      </c>
      <c r="E148" s="28">
        <v>7</v>
      </c>
      <c r="F148" s="7" t="s">
        <v>1097</v>
      </c>
      <c r="G148" s="8">
        <v>22.299</v>
      </c>
      <c r="H148" s="9">
        <f>G148*E148</f>
        <v>156.093</v>
      </c>
    </row>
    <row r="149" spans="1:8" ht="12">
      <c r="A149" s="10" t="s">
        <v>254</v>
      </c>
      <c r="B149" s="5"/>
      <c r="C149" s="5" t="s">
        <v>255</v>
      </c>
      <c r="D149" s="11" t="s">
        <v>1208</v>
      </c>
      <c r="E149" s="28">
        <v>16</v>
      </c>
      <c r="F149" s="7" t="s">
        <v>1097</v>
      </c>
      <c r="G149" s="8">
        <v>13.01</v>
      </c>
      <c r="H149" s="9">
        <f>G149*E149</f>
        <v>208.16</v>
      </c>
    </row>
    <row r="150" spans="1:8" ht="12">
      <c r="A150" s="10" t="s">
        <v>262</v>
      </c>
      <c r="B150" s="5" t="s">
        <v>1011</v>
      </c>
      <c r="C150" s="5" t="s">
        <v>263</v>
      </c>
      <c r="D150" s="11" t="s">
        <v>1327</v>
      </c>
      <c r="E150" s="28">
        <v>6</v>
      </c>
      <c r="F150" s="7" t="s">
        <v>1097</v>
      </c>
      <c r="G150" s="8">
        <v>22.299</v>
      </c>
      <c r="H150" s="9">
        <f>G150*E150</f>
        <v>133.79399999999998</v>
      </c>
    </row>
    <row r="151" spans="1:8" ht="12">
      <c r="A151" s="10" t="s">
        <v>272</v>
      </c>
      <c r="B151" s="5" t="s">
        <v>900</v>
      </c>
      <c r="C151" s="5" t="s">
        <v>273</v>
      </c>
      <c r="D151" s="11" t="s">
        <v>1218</v>
      </c>
      <c r="E151" s="28">
        <v>5</v>
      </c>
      <c r="F151" s="7" t="s">
        <v>1097</v>
      </c>
      <c r="G151" s="8">
        <v>20.108</v>
      </c>
      <c r="H151" s="9">
        <f>G151*E151</f>
        <v>100.54</v>
      </c>
    </row>
    <row r="152" spans="1:8" ht="12">
      <c r="A152" s="10" t="s">
        <v>282</v>
      </c>
      <c r="B152" s="5" t="s">
        <v>1016</v>
      </c>
      <c r="C152" s="5" t="s">
        <v>283</v>
      </c>
      <c r="D152" s="11" t="s">
        <v>283</v>
      </c>
      <c r="E152" s="28">
        <v>5</v>
      </c>
      <c r="F152" s="7" t="s">
        <v>1097</v>
      </c>
      <c r="G152" s="8">
        <v>19.8</v>
      </c>
      <c r="H152" s="9">
        <f>G152*E152</f>
        <v>99</v>
      </c>
    </row>
    <row r="153" spans="1:8" ht="12">
      <c r="A153" s="10" t="s">
        <v>286</v>
      </c>
      <c r="B153" s="5" t="s">
        <v>1012</v>
      </c>
      <c r="C153" s="5" t="s">
        <v>287</v>
      </c>
      <c r="D153" s="11" t="s">
        <v>1326</v>
      </c>
      <c r="E153" s="28">
        <v>4</v>
      </c>
      <c r="F153" s="7" t="s">
        <v>1097</v>
      </c>
      <c r="G153" s="8">
        <v>22.299</v>
      </c>
      <c r="H153" s="9">
        <f>G153*E153</f>
        <v>89.196</v>
      </c>
    </row>
    <row r="154" spans="1:8" ht="12">
      <c r="A154" s="10" t="s">
        <v>298</v>
      </c>
      <c r="B154" s="5" t="s">
        <v>934</v>
      </c>
      <c r="C154" s="5" t="s">
        <v>299</v>
      </c>
      <c r="D154" s="11" t="s">
        <v>1197</v>
      </c>
      <c r="E154" s="28">
        <v>5</v>
      </c>
      <c r="F154" s="7" t="s">
        <v>1097</v>
      </c>
      <c r="G154" s="8">
        <v>15.851</v>
      </c>
      <c r="H154" s="9">
        <f>G154*E154</f>
        <v>79.25500000000001</v>
      </c>
    </row>
    <row r="155" spans="1:8" ht="12">
      <c r="A155" s="10" t="s">
        <v>304</v>
      </c>
      <c r="B155" s="5" t="s">
        <v>909</v>
      </c>
      <c r="C155" s="5" t="s">
        <v>305</v>
      </c>
      <c r="D155" s="11" t="s">
        <v>1209</v>
      </c>
      <c r="E155" s="28">
        <v>58</v>
      </c>
      <c r="F155" s="7" t="s">
        <v>1097</v>
      </c>
      <c r="G155" s="8">
        <v>2.402</v>
      </c>
      <c r="H155" s="9">
        <f>G155*E155</f>
        <v>139.316</v>
      </c>
    </row>
    <row r="156" spans="1:8" ht="12">
      <c r="A156" s="10" t="s">
        <v>310</v>
      </c>
      <c r="B156" s="5" t="s">
        <v>1010</v>
      </c>
      <c r="C156" s="5" t="s">
        <v>311</v>
      </c>
      <c r="D156" s="11" t="s">
        <v>1312</v>
      </c>
      <c r="E156" s="28">
        <v>5</v>
      </c>
      <c r="F156" s="7" t="s">
        <v>1097</v>
      </c>
      <c r="G156" s="8">
        <v>22.944</v>
      </c>
      <c r="H156" s="9">
        <f>G156*E156</f>
        <v>114.72</v>
      </c>
    </row>
    <row r="157" spans="1:8" ht="12">
      <c r="A157" s="10" t="s">
        <v>316</v>
      </c>
      <c r="B157" s="5" t="s">
        <v>938</v>
      </c>
      <c r="C157" s="5" t="s">
        <v>317</v>
      </c>
      <c r="D157" s="11" t="s">
        <v>317</v>
      </c>
      <c r="E157" s="28">
        <v>52</v>
      </c>
      <c r="F157" s="7" t="s">
        <v>1097</v>
      </c>
      <c r="G157" s="8">
        <v>2.105</v>
      </c>
      <c r="H157" s="9">
        <f>G157*E157</f>
        <v>109.46</v>
      </c>
    </row>
    <row r="158" spans="1:8" ht="12">
      <c r="A158" s="10" t="s">
        <v>324</v>
      </c>
      <c r="B158" s="5" t="s">
        <v>932</v>
      </c>
      <c r="C158" s="5" t="s">
        <v>325</v>
      </c>
      <c r="D158" s="11" t="s">
        <v>1201</v>
      </c>
      <c r="E158" s="28">
        <v>3</v>
      </c>
      <c r="F158" s="7" t="s">
        <v>1097</v>
      </c>
      <c r="G158" s="8">
        <v>26.14</v>
      </c>
      <c r="H158" s="9">
        <f>G158*E158</f>
        <v>78.42</v>
      </c>
    </row>
    <row r="159" spans="1:8" ht="12">
      <c r="A159" s="10" t="s">
        <v>336</v>
      </c>
      <c r="B159" s="5" t="s">
        <v>921</v>
      </c>
      <c r="C159" s="5" t="s">
        <v>337</v>
      </c>
      <c r="D159" s="11" t="s">
        <v>1225</v>
      </c>
      <c r="E159" s="28">
        <v>4</v>
      </c>
      <c r="F159" s="7" t="s">
        <v>1097</v>
      </c>
      <c r="G159" s="8">
        <v>26.26</v>
      </c>
      <c r="H159" s="9">
        <f>G159*E159</f>
        <v>105.04</v>
      </c>
    </row>
    <row r="160" spans="1:8" ht="12">
      <c r="A160" s="10" t="s">
        <v>346</v>
      </c>
      <c r="B160" s="5"/>
      <c r="C160" s="5" t="s">
        <v>347</v>
      </c>
      <c r="D160" s="11" t="s">
        <v>1324</v>
      </c>
      <c r="E160" s="28">
        <v>17</v>
      </c>
      <c r="F160" s="7" t="s">
        <v>1097</v>
      </c>
      <c r="G160" s="8">
        <v>4.8</v>
      </c>
      <c r="H160" s="9">
        <f>G160*E160</f>
        <v>81.6</v>
      </c>
    </row>
    <row r="161" spans="1:8" ht="12">
      <c r="A161" s="10" t="s">
        <v>348</v>
      </c>
      <c r="B161" s="5" t="s">
        <v>910</v>
      </c>
      <c r="C161" s="5" t="s">
        <v>349</v>
      </c>
      <c r="D161" s="11" t="s">
        <v>1251</v>
      </c>
      <c r="E161" s="28">
        <v>9</v>
      </c>
      <c r="F161" s="7" t="s">
        <v>1097</v>
      </c>
      <c r="G161" s="8">
        <v>8.477</v>
      </c>
      <c r="H161" s="9">
        <f>G161*E161</f>
        <v>76.293</v>
      </c>
    </row>
    <row r="162" spans="1:8" ht="12">
      <c r="A162" s="10" t="s">
        <v>356</v>
      </c>
      <c r="B162" s="5"/>
      <c r="C162" s="5" t="s">
        <v>357</v>
      </c>
      <c r="D162" s="11" t="s">
        <v>1278</v>
      </c>
      <c r="E162" s="28">
        <v>17</v>
      </c>
      <c r="F162" s="7" t="s">
        <v>1097</v>
      </c>
      <c r="G162" s="8">
        <v>7.2</v>
      </c>
      <c r="H162" s="9">
        <f>G162*E162</f>
        <v>122.4</v>
      </c>
    </row>
    <row r="163" spans="1:8" ht="12">
      <c r="A163" s="10" t="s">
        <v>364</v>
      </c>
      <c r="B163" s="5"/>
      <c r="C163" s="5" t="s">
        <v>365</v>
      </c>
      <c r="D163" s="11" t="s">
        <v>1175</v>
      </c>
      <c r="E163" s="28">
        <v>3</v>
      </c>
      <c r="F163" s="7" t="s">
        <v>1097</v>
      </c>
      <c r="G163" s="8">
        <v>17.08</v>
      </c>
      <c r="H163" s="9">
        <f>G163*E163</f>
        <v>51.239999999999995</v>
      </c>
    </row>
    <row r="164" spans="1:8" ht="12">
      <c r="A164" s="10" t="s">
        <v>400</v>
      </c>
      <c r="B164" s="5" t="s">
        <v>918</v>
      </c>
      <c r="C164" s="5" t="s">
        <v>401</v>
      </c>
      <c r="D164" s="11" t="s">
        <v>401</v>
      </c>
      <c r="E164" s="28">
        <v>29</v>
      </c>
      <c r="F164" s="7" t="s">
        <v>1097</v>
      </c>
      <c r="G164" s="8">
        <v>1.62</v>
      </c>
      <c r="H164" s="9">
        <f>G164*E164</f>
        <v>46.980000000000004</v>
      </c>
    </row>
    <row r="165" spans="1:8" ht="12">
      <c r="A165" s="10" t="s">
        <v>412</v>
      </c>
      <c r="B165" s="5" t="s">
        <v>1017</v>
      </c>
      <c r="C165" s="5" t="s">
        <v>413</v>
      </c>
      <c r="D165" s="11" t="s">
        <v>1322</v>
      </c>
      <c r="E165" s="28">
        <v>36</v>
      </c>
      <c r="F165" s="7" t="s">
        <v>1097</v>
      </c>
      <c r="G165" s="8">
        <v>1.594</v>
      </c>
      <c r="H165" s="9">
        <f>G165*E165</f>
        <v>57.384</v>
      </c>
    </row>
    <row r="166" spans="1:8" ht="12">
      <c r="A166" s="10" t="s">
        <v>418</v>
      </c>
      <c r="B166" s="5" t="s">
        <v>1018</v>
      </c>
      <c r="C166" s="5" t="s">
        <v>419</v>
      </c>
      <c r="D166" s="11" t="s">
        <v>419</v>
      </c>
      <c r="E166" s="28">
        <v>85</v>
      </c>
      <c r="F166" s="7" t="s">
        <v>1097</v>
      </c>
      <c r="G166" s="8">
        <v>0.76</v>
      </c>
      <c r="H166" s="9">
        <f>G166*E166</f>
        <v>64.6</v>
      </c>
    </row>
    <row r="167" spans="1:8" ht="12">
      <c r="A167" s="14" t="s">
        <v>420</v>
      </c>
      <c r="B167" s="5" t="s">
        <v>1027</v>
      </c>
      <c r="C167" s="5" t="s">
        <v>421</v>
      </c>
      <c r="D167" s="15" t="s">
        <v>1210</v>
      </c>
      <c r="E167" s="28">
        <v>39</v>
      </c>
      <c r="F167" s="7" t="s">
        <v>1097</v>
      </c>
      <c r="G167" s="8">
        <v>1.29</v>
      </c>
      <c r="H167" s="9">
        <f>G167*E167</f>
        <v>50.31</v>
      </c>
    </row>
    <row r="168" spans="1:8" ht="12">
      <c r="A168" s="16" t="s">
        <v>452</v>
      </c>
      <c r="B168" s="5" t="s">
        <v>912</v>
      </c>
      <c r="C168" s="5" t="s">
        <v>453</v>
      </c>
      <c r="D168" s="17" t="s">
        <v>1211</v>
      </c>
      <c r="E168" s="28">
        <v>8</v>
      </c>
      <c r="F168" s="7" t="s">
        <v>1097</v>
      </c>
      <c r="G168" s="8">
        <v>6.983</v>
      </c>
      <c r="H168" s="9">
        <f>G168*E168</f>
        <v>55.864</v>
      </c>
    </row>
    <row r="169" spans="1:8" ht="12">
      <c r="A169" s="10" t="s">
        <v>454</v>
      </c>
      <c r="B169" s="5" t="s">
        <v>935</v>
      </c>
      <c r="C169" s="5" t="s">
        <v>455</v>
      </c>
      <c r="D169" s="11" t="s">
        <v>455</v>
      </c>
      <c r="E169" s="28">
        <v>3</v>
      </c>
      <c r="F169" s="7" t="s">
        <v>1097</v>
      </c>
      <c r="G169" s="8">
        <v>13.5</v>
      </c>
      <c r="H169" s="9">
        <f>G169*E169</f>
        <v>40.5</v>
      </c>
    </row>
    <row r="170" spans="1:8" ht="12">
      <c r="A170" s="10" t="s">
        <v>460</v>
      </c>
      <c r="B170" s="5"/>
      <c r="C170" s="5" t="s">
        <v>461</v>
      </c>
      <c r="D170" s="11" t="s">
        <v>1212</v>
      </c>
      <c r="E170" s="28">
        <v>11</v>
      </c>
      <c r="F170" s="7" t="s">
        <v>1097</v>
      </c>
      <c r="G170" s="8">
        <v>2.783</v>
      </c>
      <c r="H170" s="9">
        <f>G170*E170</f>
        <v>30.613</v>
      </c>
    </row>
    <row r="171" spans="1:8" ht="12">
      <c r="A171" s="10" t="s">
        <v>466</v>
      </c>
      <c r="B171" s="5" t="s">
        <v>933</v>
      </c>
      <c r="C171" s="5" t="s">
        <v>467</v>
      </c>
      <c r="D171" s="11" t="s">
        <v>1269</v>
      </c>
      <c r="E171" s="28">
        <v>2</v>
      </c>
      <c r="F171" s="7" t="s">
        <v>1097</v>
      </c>
      <c r="G171" s="8">
        <v>11.939</v>
      </c>
      <c r="H171" s="9">
        <f>G171*E171</f>
        <v>23.878</v>
      </c>
    </row>
    <row r="172" spans="1:8" ht="12">
      <c r="A172" s="14" t="s">
        <v>480</v>
      </c>
      <c r="B172" s="5" t="s">
        <v>1024</v>
      </c>
      <c r="C172" s="5" t="s">
        <v>481</v>
      </c>
      <c r="D172" s="15" t="s">
        <v>481</v>
      </c>
      <c r="E172" s="28">
        <v>6</v>
      </c>
      <c r="F172" s="7" t="s">
        <v>1097</v>
      </c>
      <c r="G172" s="8">
        <v>7.321</v>
      </c>
      <c r="H172" s="9">
        <f>G172*E172</f>
        <v>43.926</v>
      </c>
    </row>
    <row r="173" spans="1:8" ht="12">
      <c r="A173" s="5" t="s">
        <v>492</v>
      </c>
      <c r="B173" s="5" t="s">
        <v>1021</v>
      </c>
      <c r="C173" s="5" t="s">
        <v>493</v>
      </c>
      <c r="D173" s="6" t="s">
        <v>493</v>
      </c>
      <c r="E173" s="28">
        <v>9</v>
      </c>
      <c r="F173" s="7" t="s">
        <v>1097</v>
      </c>
      <c r="G173" s="8">
        <v>3.333</v>
      </c>
      <c r="H173" s="9">
        <f>G173*E173</f>
        <v>29.997</v>
      </c>
    </row>
    <row r="174" spans="1:8" ht="12">
      <c r="A174" s="10" t="s">
        <v>518</v>
      </c>
      <c r="B174" s="5" t="s">
        <v>914</v>
      </c>
      <c r="C174" s="5" t="s">
        <v>519</v>
      </c>
      <c r="D174" s="11" t="s">
        <v>1177</v>
      </c>
      <c r="E174" s="28">
        <v>4</v>
      </c>
      <c r="F174" s="7" t="s">
        <v>1097</v>
      </c>
      <c r="G174" s="8">
        <v>4.305</v>
      </c>
      <c r="H174" s="9">
        <f>G174*E174</f>
        <v>17.22</v>
      </c>
    </row>
    <row r="175" spans="1:8" ht="12">
      <c r="A175" s="14" t="s">
        <v>524</v>
      </c>
      <c r="B175" s="5"/>
      <c r="C175" s="5" t="s">
        <v>525</v>
      </c>
      <c r="D175" s="15" t="s">
        <v>1093</v>
      </c>
      <c r="E175" s="28">
        <v>36</v>
      </c>
      <c r="F175" s="7" t="s">
        <v>1097</v>
      </c>
      <c r="G175" s="8">
        <v>1.15</v>
      </c>
      <c r="H175" s="9">
        <f>G175*E175</f>
        <v>41.4</v>
      </c>
    </row>
    <row r="176" spans="1:8" ht="12">
      <c r="A176" s="16" t="s">
        <v>526</v>
      </c>
      <c r="B176" s="5"/>
      <c r="C176" s="5" t="s">
        <v>527</v>
      </c>
      <c r="D176" s="17" t="s">
        <v>527</v>
      </c>
      <c r="E176" s="28">
        <v>3</v>
      </c>
      <c r="F176" s="7" t="s">
        <v>1097</v>
      </c>
      <c r="G176" s="8">
        <v>6.9</v>
      </c>
      <c r="H176" s="9">
        <f>G176*E176</f>
        <v>20.700000000000003</v>
      </c>
    </row>
    <row r="177" spans="1:8" ht="12">
      <c r="A177" s="10" t="s">
        <v>534</v>
      </c>
      <c r="B177" s="5" t="s">
        <v>915</v>
      </c>
      <c r="C177" s="5" t="s">
        <v>535</v>
      </c>
      <c r="D177" s="11" t="s">
        <v>535</v>
      </c>
      <c r="E177" s="28">
        <v>11</v>
      </c>
      <c r="F177" s="7" t="s">
        <v>1097</v>
      </c>
      <c r="G177" s="8">
        <v>2.114</v>
      </c>
      <c r="H177" s="9">
        <f>G177*E177</f>
        <v>23.253999999999998</v>
      </c>
    </row>
    <row r="178" spans="1:8" ht="12">
      <c r="A178" s="10" t="s">
        <v>542</v>
      </c>
      <c r="B178" s="5"/>
      <c r="C178" s="5" t="s">
        <v>543</v>
      </c>
      <c r="D178" s="11" t="s">
        <v>1213</v>
      </c>
      <c r="E178" s="28">
        <v>2</v>
      </c>
      <c r="F178" s="7" t="s">
        <v>1097</v>
      </c>
      <c r="G178" s="8">
        <v>9.4123</v>
      </c>
      <c r="H178" s="9">
        <f>G178*E178</f>
        <v>18.8246</v>
      </c>
    </row>
    <row r="179" spans="1:8" ht="12">
      <c r="A179" s="10" t="s">
        <v>544</v>
      </c>
      <c r="B179" s="5" t="s">
        <v>911</v>
      </c>
      <c r="C179" s="5" t="s">
        <v>545</v>
      </c>
      <c r="D179" s="11" t="s">
        <v>1214</v>
      </c>
      <c r="E179" s="28">
        <v>5</v>
      </c>
      <c r="F179" s="7" t="s">
        <v>1097</v>
      </c>
      <c r="G179" s="8">
        <v>8.477</v>
      </c>
      <c r="H179" s="9">
        <f>G179*E179</f>
        <v>42.385000000000005</v>
      </c>
    </row>
    <row r="180" spans="1:8" ht="12">
      <c r="A180" s="10" t="s">
        <v>554</v>
      </c>
      <c r="B180" s="5" t="s">
        <v>907</v>
      </c>
      <c r="C180" s="5" t="s">
        <v>555</v>
      </c>
      <c r="D180" s="11" t="s">
        <v>1262</v>
      </c>
      <c r="E180" s="28">
        <v>14</v>
      </c>
      <c r="F180" s="7" t="s">
        <v>1097</v>
      </c>
      <c r="G180" s="8">
        <v>1.67</v>
      </c>
      <c r="H180" s="9">
        <f>G180*E180</f>
        <v>23.38</v>
      </c>
    </row>
    <row r="181" spans="1:8" ht="12">
      <c r="A181" s="10" t="s">
        <v>584</v>
      </c>
      <c r="B181" s="5" t="s">
        <v>916</v>
      </c>
      <c r="C181" s="5" t="s">
        <v>585</v>
      </c>
      <c r="D181" s="11" t="s">
        <v>585</v>
      </c>
      <c r="E181" s="28">
        <v>8</v>
      </c>
      <c r="F181" s="7" t="s">
        <v>1097</v>
      </c>
      <c r="G181" s="8">
        <v>4.382</v>
      </c>
      <c r="H181" s="9">
        <f>G181*E181</f>
        <v>35.056</v>
      </c>
    </row>
    <row r="182" spans="1:8" ht="12">
      <c r="A182" s="10" t="s">
        <v>588</v>
      </c>
      <c r="B182" s="5" t="s">
        <v>920</v>
      </c>
      <c r="C182" s="5" t="s">
        <v>589</v>
      </c>
      <c r="D182" s="11" t="s">
        <v>589</v>
      </c>
      <c r="E182" s="28">
        <v>7</v>
      </c>
      <c r="F182" s="7" t="s">
        <v>1097</v>
      </c>
      <c r="G182" s="8">
        <v>2.52</v>
      </c>
      <c r="H182" s="9">
        <f>G182*E182</f>
        <v>17.64</v>
      </c>
    </row>
    <row r="183" spans="1:8" ht="12">
      <c r="A183" s="10" t="s">
        <v>590</v>
      </c>
      <c r="B183" s="5"/>
      <c r="C183" s="5" t="s">
        <v>591</v>
      </c>
      <c r="D183" s="11" t="s">
        <v>1254</v>
      </c>
      <c r="E183" s="28">
        <v>18</v>
      </c>
      <c r="F183" s="7" t="s">
        <v>1097</v>
      </c>
      <c r="G183" s="8">
        <v>0.96</v>
      </c>
      <c r="H183" s="9">
        <f>G183*E183</f>
        <v>17.28</v>
      </c>
    </row>
    <row r="184" spans="1:8" ht="12">
      <c r="A184" s="10" t="s">
        <v>592</v>
      </c>
      <c r="B184" s="5" t="s">
        <v>939</v>
      </c>
      <c r="C184" s="5" t="s">
        <v>593</v>
      </c>
      <c r="D184" s="11" t="s">
        <v>593</v>
      </c>
      <c r="E184" s="28">
        <v>14</v>
      </c>
      <c r="F184" s="7" t="s">
        <v>1097</v>
      </c>
      <c r="G184" s="8">
        <v>1.508</v>
      </c>
      <c r="H184" s="9">
        <f>G184*E184</f>
        <v>21.112000000000002</v>
      </c>
    </row>
    <row r="185" spans="1:8" ht="12">
      <c r="A185" s="10" t="s">
        <v>598</v>
      </c>
      <c r="B185" s="5" t="s">
        <v>1023</v>
      </c>
      <c r="C185" s="5" t="s">
        <v>599</v>
      </c>
      <c r="D185" s="11" t="s">
        <v>1215</v>
      </c>
      <c r="E185" s="28">
        <v>4</v>
      </c>
      <c r="F185" s="7" t="s">
        <v>1097</v>
      </c>
      <c r="G185" s="8">
        <v>4.09</v>
      </c>
      <c r="H185" s="9">
        <f>G185*E185</f>
        <v>16.36</v>
      </c>
    </row>
    <row r="186" spans="1:8" ht="12">
      <c r="A186" s="10" t="s">
        <v>602</v>
      </c>
      <c r="B186" s="5" t="s">
        <v>1025</v>
      </c>
      <c r="C186" s="5" t="s">
        <v>603</v>
      </c>
      <c r="D186" s="11" t="s">
        <v>603</v>
      </c>
      <c r="E186" s="28">
        <v>7</v>
      </c>
      <c r="F186" s="7" t="s">
        <v>1097</v>
      </c>
      <c r="G186" s="8">
        <v>3.125</v>
      </c>
      <c r="H186" s="9">
        <f>G186*E186</f>
        <v>21.875</v>
      </c>
    </row>
    <row r="187" spans="1:8" ht="12">
      <c r="A187" s="10" t="s">
        <v>604</v>
      </c>
      <c r="B187" s="5" t="s">
        <v>1015</v>
      </c>
      <c r="C187" s="5" t="s">
        <v>605</v>
      </c>
      <c r="D187" s="11" t="s">
        <v>605</v>
      </c>
      <c r="E187" s="28">
        <v>13</v>
      </c>
      <c r="F187" s="7" t="s">
        <v>1097</v>
      </c>
      <c r="G187" s="8">
        <v>1.919</v>
      </c>
      <c r="H187" s="9">
        <f>G187*E187</f>
        <v>24.947</v>
      </c>
    </row>
    <row r="188" spans="1:8" ht="12">
      <c r="A188" s="10" t="s">
        <v>638</v>
      </c>
      <c r="B188" s="5" t="s">
        <v>936</v>
      </c>
      <c r="C188" s="5" t="s">
        <v>639</v>
      </c>
      <c r="D188" s="11" t="s">
        <v>639</v>
      </c>
      <c r="E188" s="28">
        <v>6</v>
      </c>
      <c r="F188" s="7" t="s">
        <v>1097</v>
      </c>
      <c r="G188" s="8">
        <v>1.62</v>
      </c>
      <c r="H188" s="9">
        <f>G188*E188</f>
        <v>9.72</v>
      </c>
    </row>
    <row r="189" spans="1:8" ht="12">
      <c r="A189" s="10" t="s">
        <v>644</v>
      </c>
      <c r="B189" s="5" t="s">
        <v>1020</v>
      </c>
      <c r="C189" s="5" t="s">
        <v>645</v>
      </c>
      <c r="D189" s="11" t="s">
        <v>1256</v>
      </c>
      <c r="E189" s="28">
        <v>2</v>
      </c>
      <c r="F189" s="7" t="s">
        <v>1097</v>
      </c>
      <c r="G189" s="8">
        <v>3.239</v>
      </c>
      <c r="H189" s="9">
        <f>G189*E189</f>
        <v>6.478</v>
      </c>
    </row>
    <row r="190" spans="1:8" ht="12">
      <c r="A190" s="10" t="s">
        <v>646</v>
      </c>
      <c r="B190" s="5" t="s">
        <v>917</v>
      </c>
      <c r="C190" s="5" t="s">
        <v>647</v>
      </c>
      <c r="D190" s="11" t="s">
        <v>647</v>
      </c>
      <c r="E190" s="28">
        <v>7</v>
      </c>
      <c r="F190" s="7" t="s">
        <v>1097</v>
      </c>
      <c r="G190" s="8">
        <v>1.0712</v>
      </c>
      <c r="H190" s="9">
        <f>G190*E190</f>
        <v>7.498399999999999</v>
      </c>
    </row>
    <row r="191" spans="1:8" ht="12">
      <c r="A191" s="10" t="s">
        <v>648</v>
      </c>
      <c r="B191" s="5" t="s">
        <v>1019</v>
      </c>
      <c r="C191" s="5" t="s">
        <v>649</v>
      </c>
      <c r="D191" s="11" t="s">
        <v>649</v>
      </c>
      <c r="E191" s="28">
        <v>7</v>
      </c>
      <c r="F191" s="7" t="s">
        <v>1097</v>
      </c>
      <c r="G191" s="8">
        <v>1.418</v>
      </c>
      <c r="H191" s="9">
        <f>G191*E191</f>
        <v>9.926</v>
      </c>
    </row>
    <row r="192" spans="1:8" ht="12">
      <c r="A192" s="10" t="s">
        <v>650</v>
      </c>
      <c r="B192" s="5"/>
      <c r="C192" s="5" t="s">
        <v>651</v>
      </c>
      <c r="D192" s="11" t="s">
        <v>1319</v>
      </c>
      <c r="E192" s="28">
        <v>2</v>
      </c>
      <c r="F192" s="7" t="s">
        <v>1097</v>
      </c>
      <c r="G192" s="8">
        <v>3.6</v>
      </c>
      <c r="H192" s="9">
        <f>G192*E192</f>
        <v>7.2</v>
      </c>
    </row>
    <row r="193" spans="1:8" ht="12">
      <c r="A193" s="10" t="s">
        <v>652</v>
      </c>
      <c r="B193" s="5"/>
      <c r="C193" s="5" t="s">
        <v>653</v>
      </c>
      <c r="D193" s="11" t="s">
        <v>1230</v>
      </c>
      <c r="E193" s="28">
        <v>2</v>
      </c>
      <c r="F193" s="7" t="s">
        <v>1097</v>
      </c>
      <c r="G193" s="8">
        <v>3.297</v>
      </c>
      <c r="H193" s="9">
        <f>G193*E193</f>
        <v>6.594</v>
      </c>
    </row>
    <row r="194" spans="1:8" ht="12">
      <c r="A194" s="10" t="s">
        <v>674</v>
      </c>
      <c r="B194" s="5" t="s">
        <v>1028</v>
      </c>
      <c r="C194" s="5" t="s">
        <v>675</v>
      </c>
      <c r="D194" s="11" t="s">
        <v>1216</v>
      </c>
      <c r="E194" s="28">
        <v>8</v>
      </c>
      <c r="F194" s="7" t="s">
        <v>1097</v>
      </c>
      <c r="G194" s="8">
        <v>1.19</v>
      </c>
      <c r="H194" s="9">
        <f>G194*E194</f>
        <v>9.52</v>
      </c>
    </row>
    <row r="195" spans="1:8" ht="12">
      <c r="A195" s="10" t="s">
        <v>688</v>
      </c>
      <c r="B195" s="5" t="s">
        <v>1022</v>
      </c>
      <c r="C195" s="5" t="s">
        <v>689</v>
      </c>
      <c r="D195" s="11" t="s">
        <v>1217</v>
      </c>
      <c r="E195" s="28">
        <v>3</v>
      </c>
      <c r="F195" s="7" t="s">
        <v>1097</v>
      </c>
      <c r="G195" s="8">
        <v>1.39</v>
      </c>
      <c r="H195" s="9">
        <f>G195*E195</f>
        <v>4.17</v>
      </c>
    </row>
    <row r="196" spans="1:8" ht="12">
      <c r="A196" s="10" t="s">
        <v>698</v>
      </c>
      <c r="B196" s="5" t="s">
        <v>922</v>
      </c>
      <c r="C196" s="5" t="s">
        <v>699</v>
      </c>
      <c r="D196" s="11" t="s">
        <v>1226</v>
      </c>
      <c r="E196" s="28">
        <v>2</v>
      </c>
      <c r="F196" s="7" t="s">
        <v>1097</v>
      </c>
      <c r="G196" s="8">
        <v>2.808</v>
      </c>
      <c r="H196" s="9">
        <f>G196*E196</f>
        <v>5.616</v>
      </c>
    </row>
    <row r="197" spans="1:8" ht="12">
      <c r="A197" s="10" t="s">
        <v>702</v>
      </c>
      <c r="B197" s="5" t="s">
        <v>1026</v>
      </c>
      <c r="C197" s="5" t="s">
        <v>703</v>
      </c>
      <c r="D197" s="11" t="s">
        <v>703</v>
      </c>
      <c r="E197" s="28">
        <v>2</v>
      </c>
      <c r="F197" s="7" t="s">
        <v>1097</v>
      </c>
      <c r="G197" s="8">
        <v>2.134</v>
      </c>
      <c r="H197" s="9">
        <f>G197*E197</f>
        <v>4.268</v>
      </c>
    </row>
    <row r="198" spans="1:8" ht="12">
      <c r="A198" s="10" t="s">
        <v>720</v>
      </c>
      <c r="B198" s="5" t="s">
        <v>940</v>
      </c>
      <c r="C198" s="5" t="s">
        <v>721</v>
      </c>
      <c r="D198" s="11" t="s">
        <v>721</v>
      </c>
      <c r="E198" s="28">
        <v>86</v>
      </c>
      <c r="F198" s="7" t="s">
        <v>1097</v>
      </c>
      <c r="G198" s="8">
        <v>1.2</v>
      </c>
      <c r="H198" s="9">
        <f>G198*E198</f>
        <v>103.2</v>
      </c>
    </row>
    <row r="199" spans="1:8" ht="12">
      <c r="A199" s="10" t="s">
        <v>722</v>
      </c>
      <c r="B199" s="5"/>
      <c r="C199" s="5" t="s">
        <v>723</v>
      </c>
      <c r="D199" s="11" t="s">
        <v>723</v>
      </c>
      <c r="E199" s="28">
        <v>82</v>
      </c>
      <c r="F199" s="7" t="s">
        <v>1097</v>
      </c>
      <c r="G199" s="8">
        <v>2.5</v>
      </c>
      <c r="H199" s="9">
        <f>G199*E199</f>
        <v>205</v>
      </c>
    </row>
    <row r="200" spans="1:8" ht="12">
      <c r="A200" s="10" t="s">
        <v>724</v>
      </c>
      <c r="B200" s="5" t="s">
        <v>943</v>
      </c>
      <c r="C200" s="5" t="s">
        <v>725</v>
      </c>
      <c r="D200" s="11" t="s">
        <v>725</v>
      </c>
      <c r="E200" s="28">
        <v>23</v>
      </c>
      <c r="F200" s="7" t="s">
        <v>1097</v>
      </c>
      <c r="G200" s="8">
        <v>6.64</v>
      </c>
      <c r="H200" s="9">
        <f>G200*E200</f>
        <v>152.72</v>
      </c>
    </row>
    <row r="201" spans="1:8" ht="12">
      <c r="A201" s="10" t="s">
        <v>728</v>
      </c>
      <c r="B201" s="5" t="s">
        <v>942</v>
      </c>
      <c r="C201" s="5" t="s">
        <v>729</v>
      </c>
      <c r="D201" s="11" t="s">
        <v>729</v>
      </c>
      <c r="E201" s="28">
        <v>12</v>
      </c>
      <c r="F201" s="7" t="s">
        <v>1097</v>
      </c>
      <c r="G201" s="8">
        <v>5.86</v>
      </c>
      <c r="H201" s="9">
        <f>G201*E201</f>
        <v>70.32000000000001</v>
      </c>
    </row>
    <row r="202" spans="1:8" ht="12">
      <c r="A202" s="10" t="s">
        <v>730</v>
      </c>
      <c r="B202" s="5" t="s">
        <v>1001</v>
      </c>
      <c r="C202" s="5" t="s">
        <v>731</v>
      </c>
      <c r="D202" s="11" t="s">
        <v>731</v>
      </c>
      <c r="E202" s="28">
        <v>10</v>
      </c>
      <c r="F202" s="7" t="s">
        <v>1097</v>
      </c>
      <c r="G202" s="8">
        <v>6.8</v>
      </c>
      <c r="H202" s="9">
        <f>G202*E202</f>
        <v>68</v>
      </c>
    </row>
    <row r="203" spans="1:8" ht="12">
      <c r="A203" s="10" t="s">
        <v>732</v>
      </c>
      <c r="B203" s="5"/>
      <c r="C203" s="5" t="s">
        <v>733</v>
      </c>
      <c r="D203" s="11" t="s">
        <v>733</v>
      </c>
      <c r="E203" s="28">
        <v>10</v>
      </c>
      <c r="F203" s="7" t="s">
        <v>1097</v>
      </c>
      <c r="G203" s="8">
        <v>4.2</v>
      </c>
      <c r="H203" s="9">
        <f>G203*E203</f>
        <v>42</v>
      </c>
    </row>
    <row r="204" spans="1:8" ht="12">
      <c r="A204" s="10" t="s">
        <v>734</v>
      </c>
      <c r="B204" s="5" t="s">
        <v>937</v>
      </c>
      <c r="C204" s="5" t="s">
        <v>735</v>
      </c>
      <c r="D204" s="11" t="s">
        <v>735</v>
      </c>
      <c r="E204" s="28">
        <v>9</v>
      </c>
      <c r="F204" s="7" t="s">
        <v>1097</v>
      </c>
      <c r="G204" s="8">
        <v>4.99</v>
      </c>
      <c r="H204" s="9">
        <f>G204*E204</f>
        <v>44.910000000000004</v>
      </c>
    </row>
    <row r="205" spans="1:8" ht="12">
      <c r="A205" s="10" t="s">
        <v>740</v>
      </c>
      <c r="B205" s="5" t="s">
        <v>898</v>
      </c>
      <c r="C205" s="5" t="s">
        <v>741</v>
      </c>
      <c r="D205" s="11" t="s">
        <v>741</v>
      </c>
      <c r="E205" s="28">
        <v>4</v>
      </c>
      <c r="F205" s="7" t="s">
        <v>1097</v>
      </c>
      <c r="G205" s="8">
        <v>0.35</v>
      </c>
      <c r="H205" s="9">
        <f>G205*E205</f>
        <v>1.4</v>
      </c>
    </row>
    <row r="206" spans="1:8" ht="12">
      <c r="A206" s="10" t="s">
        <v>748</v>
      </c>
      <c r="B206" s="5"/>
      <c r="C206" s="5" t="s">
        <v>749</v>
      </c>
      <c r="D206" s="11" t="s">
        <v>749</v>
      </c>
      <c r="E206" s="28">
        <v>3</v>
      </c>
      <c r="F206" s="7" t="s">
        <v>1097</v>
      </c>
      <c r="G206" s="8">
        <v>15.55</v>
      </c>
      <c r="H206" s="9">
        <f>G206*E206</f>
        <v>46.650000000000006</v>
      </c>
    </row>
    <row r="207" spans="1:8" ht="12">
      <c r="A207" s="10" t="s">
        <v>742</v>
      </c>
      <c r="B207" s="5"/>
      <c r="C207" s="5" t="s">
        <v>743</v>
      </c>
      <c r="D207" s="11" t="s">
        <v>743</v>
      </c>
      <c r="E207" s="28">
        <v>7</v>
      </c>
      <c r="F207" s="7" t="s">
        <v>762</v>
      </c>
      <c r="G207" s="8">
        <v>0</v>
      </c>
      <c r="H207" s="9">
        <f>G207*E207</f>
        <v>0</v>
      </c>
    </row>
    <row r="208" spans="1:8" ht="12">
      <c r="A208" s="10" t="s">
        <v>54</v>
      </c>
      <c r="B208" s="5" t="s">
        <v>877</v>
      </c>
      <c r="C208" s="5" t="s">
        <v>55</v>
      </c>
      <c r="D208" s="11" t="s">
        <v>1036</v>
      </c>
      <c r="E208" s="28">
        <v>3</v>
      </c>
      <c r="F208" s="12" t="s">
        <v>1085</v>
      </c>
      <c r="G208" s="8">
        <v>84.552</v>
      </c>
      <c r="H208" s="9">
        <f>G208*E208</f>
        <v>253.656</v>
      </c>
    </row>
    <row r="209" spans="1:8" ht="12">
      <c r="A209" s="10" t="s">
        <v>72</v>
      </c>
      <c r="B209" s="5" t="s">
        <v>849</v>
      </c>
      <c r="C209" s="5" t="s">
        <v>73</v>
      </c>
      <c r="D209" s="11" t="s">
        <v>1259</v>
      </c>
      <c r="E209" s="28">
        <v>1</v>
      </c>
      <c r="F209" s="12" t="s">
        <v>1085</v>
      </c>
      <c r="G209" s="8">
        <v>264.3711</v>
      </c>
      <c r="H209" s="9">
        <f>G209*E209</f>
        <v>264.3711</v>
      </c>
    </row>
    <row r="210" spans="1:8" ht="12">
      <c r="A210" s="10" t="s">
        <v>74</v>
      </c>
      <c r="B210" s="5" t="s">
        <v>850</v>
      </c>
      <c r="C210" s="5" t="s">
        <v>75</v>
      </c>
      <c r="D210" s="11" t="s">
        <v>1050</v>
      </c>
      <c r="E210" s="28">
        <v>1</v>
      </c>
      <c r="F210" s="12" t="s">
        <v>1085</v>
      </c>
      <c r="G210" s="8">
        <v>264.3711</v>
      </c>
      <c r="H210" s="9">
        <f>G210*E210</f>
        <v>264.3711</v>
      </c>
    </row>
    <row r="211" spans="1:8" ht="12">
      <c r="A211" s="10" t="s">
        <v>76</v>
      </c>
      <c r="B211" s="5" t="s">
        <v>854</v>
      </c>
      <c r="C211" s="5" t="s">
        <v>77</v>
      </c>
      <c r="D211" s="11" t="s">
        <v>1051</v>
      </c>
      <c r="E211" s="28">
        <v>1</v>
      </c>
      <c r="F211" s="12" t="s">
        <v>1085</v>
      </c>
      <c r="G211" s="8">
        <v>273.1768</v>
      </c>
      <c r="H211" s="9">
        <f>G211*E211</f>
        <v>273.1768</v>
      </c>
    </row>
    <row r="212" spans="1:8" ht="12">
      <c r="A212" s="10" t="s">
        <v>98</v>
      </c>
      <c r="B212" s="5" t="s">
        <v>851</v>
      </c>
      <c r="C212" s="5" t="s">
        <v>99</v>
      </c>
      <c r="D212" s="11" t="s">
        <v>1052</v>
      </c>
      <c r="E212" s="28">
        <v>2</v>
      </c>
      <c r="F212" s="12" t="s">
        <v>1085</v>
      </c>
      <c r="G212" s="8">
        <v>126.36</v>
      </c>
      <c r="H212" s="9">
        <f>G212*E212</f>
        <v>252.72</v>
      </c>
    </row>
    <row r="213" spans="1:8" ht="12">
      <c r="A213" s="10" t="s">
        <v>100</v>
      </c>
      <c r="B213" s="5" t="s">
        <v>853</v>
      </c>
      <c r="C213" s="5" t="s">
        <v>101</v>
      </c>
      <c r="D213" s="11" t="s">
        <v>1037</v>
      </c>
      <c r="E213" s="28">
        <v>1</v>
      </c>
      <c r="F213" s="12" t="s">
        <v>1085</v>
      </c>
      <c r="G213" s="8">
        <v>176.3902</v>
      </c>
      <c r="H213" s="9">
        <f>G213*E213</f>
        <v>176.3902</v>
      </c>
    </row>
    <row r="214" spans="1:8" ht="12">
      <c r="A214" s="10" t="s">
        <v>136</v>
      </c>
      <c r="B214" s="5" t="s">
        <v>858</v>
      </c>
      <c r="C214" s="5" t="s">
        <v>137</v>
      </c>
      <c r="D214" s="11" t="s">
        <v>1088</v>
      </c>
      <c r="E214" s="28">
        <v>3</v>
      </c>
      <c r="F214" s="12" t="s">
        <v>1085</v>
      </c>
      <c r="G214" s="8">
        <v>52.624</v>
      </c>
      <c r="H214" s="9">
        <f>G214*E214</f>
        <v>157.872</v>
      </c>
    </row>
    <row r="215" spans="1:8" ht="12">
      <c r="A215" s="10" t="s">
        <v>152</v>
      </c>
      <c r="B215" s="5" t="s">
        <v>852</v>
      </c>
      <c r="C215" s="5" t="s">
        <v>153</v>
      </c>
      <c r="D215" s="11" t="s">
        <v>1053</v>
      </c>
      <c r="E215" s="28">
        <v>3</v>
      </c>
      <c r="F215" s="12" t="s">
        <v>1085</v>
      </c>
      <c r="G215" s="8">
        <v>50.4161</v>
      </c>
      <c r="H215" s="9">
        <f>G215*E215</f>
        <v>151.2483</v>
      </c>
    </row>
    <row r="216" spans="1:8" ht="12">
      <c r="A216" s="10" t="s">
        <v>208</v>
      </c>
      <c r="B216" s="5"/>
      <c r="C216" s="5" t="s">
        <v>209</v>
      </c>
      <c r="D216" s="11" t="s">
        <v>1049</v>
      </c>
      <c r="E216" s="28">
        <v>1</v>
      </c>
      <c r="F216" s="12" t="s">
        <v>1085</v>
      </c>
      <c r="G216" s="8">
        <v>97.65</v>
      </c>
      <c r="H216" s="9">
        <f>G216*E216</f>
        <v>97.65</v>
      </c>
    </row>
    <row r="217" spans="1:8" ht="12">
      <c r="A217" s="16" t="s">
        <v>218</v>
      </c>
      <c r="B217" s="5" t="s">
        <v>857</v>
      </c>
      <c r="C217" s="5" t="s">
        <v>219</v>
      </c>
      <c r="D217" s="17" t="s">
        <v>1054</v>
      </c>
      <c r="E217" s="28">
        <v>4</v>
      </c>
      <c r="F217" s="12" t="s">
        <v>1085</v>
      </c>
      <c r="G217" s="8">
        <v>21.3907</v>
      </c>
      <c r="H217" s="9">
        <f>G217*E217</f>
        <v>85.5628</v>
      </c>
    </row>
    <row r="218" spans="1:8" ht="12">
      <c r="A218" s="16" t="s">
        <v>230</v>
      </c>
      <c r="B218" s="5" t="s">
        <v>862</v>
      </c>
      <c r="C218" s="5" t="s">
        <v>231</v>
      </c>
      <c r="D218" s="17" t="s">
        <v>1038</v>
      </c>
      <c r="E218" s="28">
        <v>1</v>
      </c>
      <c r="F218" s="12" t="s">
        <v>1085</v>
      </c>
      <c r="G218" s="8">
        <v>83.3976</v>
      </c>
      <c r="H218" s="9">
        <f>G218*E218</f>
        <v>83.3976</v>
      </c>
    </row>
    <row r="219" spans="1:8" ht="12">
      <c r="A219" s="16" t="s">
        <v>232</v>
      </c>
      <c r="B219" s="5" t="s">
        <v>874</v>
      </c>
      <c r="C219" s="5" t="s">
        <v>233</v>
      </c>
      <c r="D219" s="17" t="s">
        <v>1039</v>
      </c>
      <c r="E219" s="28">
        <v>1</v>
      </c>
      <c r="F219" s="12" t="s">
        <v>1085</v>
      </c>
      <c r="G219" s="8">
        <v>75.8014</v>
      </c>
      <c r="H219" s="9">
        <f>G219*E219</f>
        <v>75.8014</v>
      </c>
    </row>
    <row r="220" spans="1:8" ht="12">
      <c r="A220" s="16" t="s">
        <v>268</v>
      </c>
      <c r="B220" s="5" t="s">
        <v>875</v>
      </c>
      <c r="C220" s="5" t="s">
        <v>269</v>
      </c>
      <c r="D220" s="17" t="s">
        <v>1040</v>
      </c>
      <c r="E220" s="28">
        <v>1</v>
      </c>
      <c r="F220" s="12" t="s">
        <v>1085</v>
      </c>
      <c r="G220" s="8">
        <v>69.9826</v>
      </c>
      <c r="H220" s="9">
        <f>G220*E220</f>
        <v>69.9826</v>
      </c>
    </row>
    <row r="221" spans="1:8" ht="12">
      <c r="A221" s="16" t="s">
        <v>300</v>
      </c>
      <c r="B221" s="5"/>
      <c r="C221" s="5" t="s">
        <v>301</v>
      </c>
      <c r="D221" s="17" t="s">
        <v>1041</v>
      </c>
      <c r="E221" s="28">
        <v>2</v>
      </c>
      <c r="F221" s="12" t="s">
        <v>1085</v>
      </c>
      <c r="G221" s="8">
        <v>70</v>
      </c>
      <c r="H221" s="9">
        <f>G221*E221</f>
        <v>140</v>
      </c>
    </row>
    <row r="222" spans="1:8" ht="12">
      <c r="A222" s="18" t="s">
        <v>312</v>
      </c>
      <c r="B222" s="5" t="s">
        <v>312</v>
      </c>
      <c r="C222" s="5" t="s">
        <v>313</v>
      </c>
      <c r="D222" s="19" t="s">
        <v>1042</v>
      </c>
      <c r="E222" s="28">
        <v>1</v>
      </c>
      <c r="F222" s="12" t="s">
        <v>1085</v>
      </c>
      <c r="G222" s="8">
        <v>74.5649</v>
      </c>
      <c r="H222" s="9">
        <f>G222*E222</f>
        <v>74.5649</v>
      </c>
    </row>
    <row r="223" spans="1:8" ht="12">
      <c r="A223" s="16" t="s">
        <v>328</v>
      </c>
      <c r="B223" s="5" t="s">
        <v>845</v>
      </c>
      <c r="C223" s="5" t="s">
        <v>329</v>
      </c>
      <c r="D223" s="17" t="s">
        <v>1055</v>
      </c>
      <c r="E223" s="28">
        <v>1</v>
      </c>
      <c r="F223" s="12" t="s">
        <v>1085</v>
      </c>
      <c r="G223" s="8">
        <v>43.7258</v>
      </c>
      <c r="H223" s="9">
        <f>G223*E223</f>
        <v>43.7258</v>
      </c>
    </row>
    <row r="224" spans="1:8" ht="12">
      <c r="A224" s="5" t="s">
        <v>330</v>
      </c>
      <c r="B224" s="5" t="s">
        <v>846</v>
      </c>
      <c r="C224" s="5" t="s">
        <v>331</v>
      </c>
      <c r="D224" s="6" t="s">
        <v>1056</v>
      </c>
      <c r="E224" s="28">
        <v>1</v>
      </c>
      <c r="F224" s="12" t="s">
        <v>1085</v>
      </c>
      <c r="G224" s="8">
        <v>43.7258</v>
      </c>
      <c r="H224" s="9">
        <f>G224*E224</f>
        <v>43.7258</v>
      </c>
    </row>
    <row r="225" spans="1:8" ht="12">
      <c r="A225" s="10" t="s">
        <v>334</v>
      </c>
      <c r="B225" s="5" t="s">
        <v>842</v>
      </c>
      <c r="C225" s="5" t="s">
        <v>335</v>
      </c>
      <c r="D225" s="11" t="s">
        <v>1086</v>
      </c>
      <c r="E225" s="28">
        <v>1</v>
      </c>
      <c r="F225" s="12" t="s">
        <v>1085</v>
      </c>
      <c r="G225" s="8">
        <v>41.391</v>
      </c>
      <c r="H225" s="9">
        <f>G225*E225</f>
        <v>41.391</v>
      </c>
    </row>
    <row r="226" spans="1:8" ht="12">
      <c r="A226" s="10" t="s">
        <v>338</v>
      </c>
      <c r="B226" s="5" t="s">
        <v>843</v>
      </c>
      <c r="C226" s="5" t="s">
        <v>339</v>
      </c>
      <c r="D226" s="11" t="s">
        <v>1057</v>
      </c>
      <c r="E226" s="28">
        <v>1</v>
      </c>
      <c r="F226" s="12" t="s">
        <v>1085</v>
      </c>
      <c r="G226" s="8">
        <v>43.47</v>
      </c>
      <c r="H226" s="9">
        <f>G226*E226</f>
        <v>43.47</v>
      </c>
    </row>
    <row r="227" spans="1:8" ht="12">
      <c r="A227" s="10" t="s">
        <v>340</v>
      </c>
      <c r="B227" s="5" t="s">
        <v>859</v>
      </c>
      <c r="C227" s="5" t="s">
        <v>341</v>
      </c>
      <c r="D227" s="11" t="s">
        <v>1043</v>
      </c>
      <c r="E227" s="28">
        <v>1</v>
      </c>
      <c r="F227" s="12" t="s">
        <v>1085</v>
      </c>
      <c r="G227" s="8">
        <v>50.1218</v>
      </c>
      <c r="H227" s="9">
        <f>G227*E227</f>
        <v>50.1218</v>
      </c>
    </row>
    <row r="228" spans="1:8" ht="12">
      <c r="A228" s="10" t="s">
        <v>360</v>
      </c>
      <c r="B228" s="5" t="s">
        <v>861</v>
      </c>
      <c r="C228" s="5" t="s">
        <v>361</v>
      </c>
      <c r="D228" s="11" t="s">
        <v>1044</v>
      </c>
      <c r="E228" s="28">
        <v>1</v>
      </c>
      <c r="F228" s="12" t="s">
        <v>1085</v>
      </c>
      <c r="G228" s="8">
        <v>37.1696</v>
      </c>
      <c r="H228" s="9">
        <f>G228*E228</f>
        <v>37.1696</v>
      </c>
    </row>
    <row r="229" spans="1:8" ht="12">
      <c r="A229" s="10" t="s">
        <v>362</v>
      </c>
      <c r="B229" s="5" t="s">
        <v>876</v>
      </c>
      <c r="C229" s="5" t="s">
        <v>363</v>
      </c>
      <c r="D229" s="11" t="s">
        <v>1045</v>
      </c>
      <c r="E229" s="28">
        <v>1</v>
      </c>
      <c r="F229" s="12" t="s">
        <v>1085</v>
      </c>
      <c r="G229" s="8">
        <v>52.519</v>
      </c>
      <c r="H229" s="9">
        <f>G229*E229</f>
        <v>52.519</v>
      </c>
    </row>
    <row r="230" spans="1:8" ht="12">
      <c r="A230" s="10" t="s">
        <v>370</v>
      </c>
      <c r="B230" s="5" t="s">
        <v>855</v>
      </c>
      <c r="C230" s="5" t="s">
        <v>371</v>
      </c>
      <c r="D230" s="11" t="s">
        <v>1058</v>
      </c>
      <c r="E230" s="28">
        <v>2</v>
      </c>
      <c r="F230" s="12" t="s">
        <v>1085</v>
      </c>
      <c r="G230" s="8">
        <v>21.8712</v>
      </c>
      <c r="H230" s="9">
        <f>G230*E230</f>
        <v>43.7424</v>
      </c>
    </row>
    <row r="231" spans="1:8" ht="12">
      <c r="A231" s="10" t="s">
        <v>376</v>
      </c>
      <c r="B231" s="5"/>
      <c r="C231" s="5" t="s">
        <v>377</v>
      </c>
      <c r="D231" s="11" t="s">
        <v>1046</v>
      </c>
      <c r="E231" s="28">
        <v>1</v>
      </c>
      <c r="F231" s="12" t="s">
        <v>1085</v>
      </c>
      <c r="G231" s="8">
        <v>134.75</v>
      </c>
      <c r="H231" s="9">
        <f>G231*E231</f>
        <v>134.75</v>
      </c>
    </row>
    <row r="232" spans="1:8" ht="12">
      <c r="A232" s="10" t="s">
        <v>394</v>
      </c>
      <c r="B232" s="5" t="s">
        <v>864</v>
      </c>
      <c r="C232" s="5" t="s">
        <v>395</v>
      </c>
      <c r="D232" s="11" t="s">
        <v>1087</v>
      </c>
      <c r="E232" s="28">
        <v>1</v>
      </c>
      <c r="F232" s="12" t="s">
        <v>1085</v>
      </c>
      <c r="G232" s="8">
        <v>26.4503</v>
      </c>
      <c r="H232" s="9">
        <f>G232*E232</f>
        <v>26.4503</v>
      </c>
    </row>
    <row r="233" spans="1:8" ht="12">
      <c r="A233" s="10" t="s">
        <v>398</v>
      </c>
      <c r="B233" s="5" t="s">
        <v>863</v>
      </c>
      <c r="C233" s="5" t="s">
        <v>399</v>
      </c>
      <c r="D233" s="11" t="s">
        <v>1059</v>
      </c>
      <c r="E233" s="28">
        <v>1</v>
      </c>
      <c r="F233" s="12" t="s">
        <v>1085</v>
      </c>
      <c r="G233" s="8">
        <v>28.912</v>
      </c>
      <c r="H233" s="9">
        <f>G233*E233</f>
        <v>28.912</v>
      </c>
    </row>
    <row r="234" spans="1:8" ht="12">
      <c r="A234" s="10" t="s">
        <v>404</v>
      </c>
      <c r="B234" s="5" t="s">
        <v>870</v>
      </c>
      <c r="C234" s="5" t="s">
        <v>405</v>
      </c>
      <c r="D234" s="11" t="s">
        <v>1260</v>
      </c>
      <c r="E234" s="28">
        <v>1</v>
      </c>
      <c r="F234" s="12" t="s">
        <v>1085</v>
      </c>
      <c r="G234" s="8">
        <v>29</v>
      </c>
      <c r="H234" s="9">
        <f>G234*E234</f>
        <v>29</v>
      </c>
    </row>
    <row r="235" spans="1:8" ht="12">
      <c r="A235" s="10" t="s">
        <v>406</v>
      </c>
      <c r="B235" s="5" t="s">
        <v>871</v>
      </c>
      <c r="C235" s="5" t="s">
        <v>407</v>
      </c>
      <c r="D235" s="11" t="s">
        <v>1060</v>
      </c>
      <c r="E235" s="28">
        <v>1</v>
      </c>
      <c r="F235" s="12" t="s">
        <v>1085</v>
      </c>
      <c r="G235" s="8">
        <v>29</v>
      </c>
      <c r="H235" s="9">
        <f>G235*E235</f>
        <v>29</v>
      </c>
    </row>
    <row r="236" spans="1:8" ht="12">
      <c r="A236" s="10" t="s">
        <v>408</v>
      </c>
      <c r="B236" s="5" t="s">
        <v>873</v>
      </c>
      <c r="C236" s="5" t="s">
        <v>409</v>
      </c>
      <c r="D236" s="11" t="s">
        <v>1261</v>
      </c>
      <c r="E236" s="28">
        <v>1</v>
      </c>
      <c r="F236" s="12" t="s">
        <v>1085</v>
      </c>
      <c r="G236" s="8">
        <v>29.62</v>
      </c>
      <c r="H236" s="9">
        <f>G236*E236</f>
        <v>29.62</v>
      </c>
    </row>
    <row r="237" spans="1:8" ht="12">
      <c r="A237" s="10" t="s">
        <v>410</v>
      </c>
      <c r="B237" s="5" t="s">
        <v>872</v>
      </c>
      <c r="C237" s="5" t="s">
        <v>411</v>
      </c>
      <c r="D237" s="11" t="s">
        <v>1061</v>
      </c>
      <c r="E237" s="28">
        <v>1</v>
      </c>
      <c r="F237" s="12" t="s">
        <v>1085</v>
      </c>
      <c r="G237" s="8">
        <v>29</v>
      </c>
      <c r="H237" s="9">
        <f>G237*E237</f>
        <v>29</v>
      </c>
    </row>
    <row r="238" spans="1:8" ht="12">
      <c r="A238" s="10" t="s">
        <v>422</v>
      </c>
      <c r="B238" s="5" t="s">
        <v>867</v>
      </c>
      <c r="C238" s="5" t="s">
        <v>423</v>
      </c>
      <c r="D238" s="11" t="s">
        <v>1062</v>
      </c>
      <c r="E238" s="28">
        <v>1</v>
      </c>
      <c r="F238" s="12" t="s">
        <v>1085</v>
      </c>
      <c r="G238" s="8">
        <v>35.7968</v>
      </c>
      <c r="H238" s="9">
        <f>G238*E238</f>
        <v>35.7968</v>
      </c>
    </row>
    <row r="239" spans="1:8" ht="12">
      <c r="A239" s="10" t="s">
        <v>438</v>
      </c>
      <c r="B239" s="5" t="s">
        <v>888</v>
      </c>
      <c r="C239" s="5" t="s">
        <v>439</v>
      </c>
      <c r="D239" s="11" t="s">
        <v>1063</v>
      </c>
      <c r="E239" s="28">
        <v>2</v>
      </c>
      <c r="F239" s="12" t="s">
        <v>1085</v>
      </c>
      <c r="G239" s="8">
        <v>27.685</v>
      </c>
      <c r="H239" s="9">
        <f>G239*E239</f>
        <v>55.37</v>
      </c>
    </row>
    <row r="240" spans="1:8" ht="12">
      <c r="A240" s="10" t="s">
        <v>440</v>
      </c>
      <c r="B240" s="5" t="s">
        <v>844</v>
      </c>
      <c r="C240" s="5" t="s">
        <v>441</v>
      </c>
      <c r="D240" s="11" t="s">
        <v>1064</v>
      </c>
      <c r="E240" s="28">
        <v>1</v>
      </c>
      <c r="F240" s="12" t="s">
        <v>1085</v>
      </c>
      <c r="G240" s="8">
        <v>25.973</v>
      </c>
      <c r="H240" s="9">
        <f>G240*E240</f>
        <v>25.973</v>
      </c>
    </row>
    <row r="241" spans="1:8" ht="12">
      <c r="A241" s="10" t="s">
        <v>470</v>
      </c>
      <c r="B241" s="5" t="s">
        <v>847</v>
      </c>
      <c r="C241" s="5" t="s">
        <v>471</v>
      </c>
      <c r="D241" s="11" t="s">
        <v>1065</v>
      </c>
      <c r="E241" s="28">
        <v>1</v>
      </c>
      <c r="F241" s="12" t="s">
        <v>1085</v>
      </c>
      <c r="G241" s="8">
        <v>22.4921</v>
      </c>
      <c r="H241" s="9">
        <f>G241*E241</f>
        <v>22.4921</v>
      </c>
    </row>
    <row r="242" spans="1:8" ht="12">
      <c r="A242" s="10" t="s">
        <v>486</v>
      </c>
      <c r="B242" s="5" t="s">
        <v>860</v>
      </c>
      <c r="C242" s="5" t="s">
        <v>487</v>
      </c>
      <c r="D242" s="11" t="s">
        <v>1066</v>
      </c>
      <c r="E242" s="28">
        <v>1</v>
      </c>
      <c r="F242" s="12" t="s">
        <v>1085</v>
      </c>
      <c r="G242" s="8">
        <v>21.6455</v>
      </c>
      <c r="H242" s="9">
        <f>G242*E242</f>
        <v>21.6455</v>
      </c>
    </row>
    <row r="243" spans="1:8" ht="12">
      <c r="A243" s="10" t="s">
        <v>490</v>
      </c>
      <c r="B243" s="5" t="s">
        <v>881</v>
      </c>
      <c r="C243" s="5" t="s">
        <v>491</v>
      </c>
      <c r="D243" s="11" t="s">
        <v>1067</v>
      </c>
      <c r="E243" s="28">
        <v>3</v>
      </c>
      <c r="F243" s="12" t="s">
        <v>1085</v>
      </c>
      <c r="G243" s="8">
        <v>12.67</v>
      </c>
      <c r="H243" s="9">
        <f>G243*E243</f>
        <v>38.01</v>
      </c>
    </row>
    <row r="244" spans="1:8" ht="12">
      <c r="A244" s="10" t="s">
        <v>496</v>
      </c>
      <c r="B244" s="5" t="s">
        <v>841</v>
      </c>
      <c r="C244" s="5" t="s">
        <v>497</v>
      </c>
      <c r="D244" s="11" t="s">
        <v>1068</v>
      </c>
      <c r="E244" s="28">
        <v>1</v>
      </c>
      <c r="F244" s="12" t="s">
        <v>1085</v>
      </c>
      <c r="G244" s="8">
        <v>17.7164</v>
      </c>
      <c r="H244" s="9">
        <f>G244*E244</f>
        <v>17.7164</v>
      </c>
    </row>
    <row r="245" spans="1:8" ht="12">
      <c r="A245" s="10" t="s">
        <v>500</v>
      </c>
      <c r="B245" s="5"/>
      <c r="C245" s="5" t="s">
        <v>501</v>
      </c>
      <c r="D245" s="11" t="s">
        <v>1302</v>
      </c>
      <c r="E245" s="28">
        <v>3</v>
      </c>
      <c r="F245" s="12" t="s">
        <v>1085</v>
      </c>
      <c r="G245" s="8">
        <v>6.97</v>
      </c>
      <c r="H245" s="9">
        <f>G245*E245</f>
        <v>20.91</v>
      </c>
    </row>
    <row r="246" spans="1:8" ht="12">
      <c r="A246" s="10" t="s">
        <v>508</v>
      </c>
      <c r="B246" s="5" t="s">
        <v>848</v>
      </c>
      <c r="C246" s="5" t="s">
        <v>509</v>
      </c>
      <c r="D246" s="11" t="s">
        <v>1069</v>
      </c>
      <c r="E246" s="28">
        <v>1</v>
      </c>
      <c r="F246" s="12" t="s">
        <v>1085</v>
      </c>
      <c r="G246" s="8">
        <v>18.6701</v>
      </c>
      <c r="H246" s="9">
        <f>G246*E246</f>
        <v>18.6701</v>
      </c>
    </row>
    <row r="247" spans="1:8" ht="12">
      <c r="A247" s="10" t="s">
        <v>536</v>
      </c>
      <c r="B247" s="5" t="s">
        <v>879</v>
      </c>
      <c r="C247" s="5" t="s">
        <v>537</v>
      </c>
      <c r="D247" s="11" t="s">
        <v>1070</v>
      </c>
      <c r="E247" s="28">
        <v>2</v>
      </c>
      <c r="F247" s="12" t="s">
        <v>1085</v>
      </c>
      <c r="G247" s="8">
        <v>19.46</v>
      </c>
      <c r="H247" s="9">
        <f>G247*E247</f>
        <v>38.92</v>
      </c>
    </row>
    <row r="248" spans="1:8" ht="12">
      <c r="A248" s="10" t="s">
        <v>556</v>
      </c>
      <c r="B248" s="5" t="s">
        <v>880</v>
      </c>
      <c r="C248" s="5" t="s">
        <v>557</v>
      </c>
      <c r="D248" s="11" t="s">
        <v>1071</v>
      </c>
      <c r="E248" s="28">
        <v>2</v>
      </c>
      <c r="F248" s="12" t="s">
        <v>1085</v>
      </c>
      <c r="G248" s="8">
        <v>16.438334</v>
      </c>
      <c r="H248" s="9">
        <f>G248*E248</f>
        <v>32.876668</v>
      </c>
    </row>
    <row r="249" spans="1:8" ht="12">
      <c r="A249" s="10" t="s">
        <v>570</v>
      </c>
      <c r="B249" s="5" t="s">
        <v>883</v>
      </c>
      <c r="C249" s="5" t="s">
        <v>571</v>
      </c>
      <c r="D249" s="11" t="s">
        <v>1072</v>
      </c>
      <c r="E249" s="28">
        <v>1</v>
      </c>
      <c r="F249" s="12" t="s">
        <v>1085</v>
      </c>
      <c r="G249" s="8">
        <v>29.75</v>
      </c>
      <c r="H249" s="9">
        <f>G249*E249</f>
        <v>29.75</v>
      </c>
    </row>
    <row r="250" spans="1:8" ht="12">
      <c r="A250" s="10" t="s">
        <v>574</v>
      </c>
      <c r="B250" s="5" t="s">
        <v>865</v>
      </c>
      <c r="C250" s="5" t="s">
        <v>575</v>
      </c>
      <c r="D250" s="11" t="s">
        <v>1073</v>
      </c>
      <c r="E250" s="28">
        <v>1</v>
      </c>
      <c r="F250" s="12" t="s">
        <v>1085</v>
      </c>
      <c r="G250" s="8">
        <v>12.7296</v>
      </c>
      <c r="H250" s="9">
        <f>G250*E250</f>
        <v>12.7296</v>
      </c>
    </row>
    <row r="251" spans="1:8" ht="12">
      <c r="A251" s="10" t="s">
        <v>576</v>
      </c>
      <c r="B251" s="5" t="s">
        <v>866</v>
      </c>
      <c r="C251" s="5" t="s">
        <v>577</v>
      </c>
      <c r="D251" s="11" t="s">
        <v>1074</v>
      </c>
      <c r="E251" s="28">
        <v>1</v>
      </c>
      <c r="F251" s="12" t="s">
        <v>1085</v>
      </c>
      <c r="G251" s="8">
        <v>12.7296</v>
      </c>
      <c r="H251" s="9">
        <f>G251*E251</f>
        <v>12.7296</v>
      </c>
    </row>
    <row r="252" spans="1:8" ht="12">
      <c r="A252" s="10" t="s">
        <v>578</v>
      </c>
      <c r="B252" s="5" t="s">
        <v>856</v>
      </c>
      <c r="C252" s="5" t="s">
        <v>579</v>
      </c>
      <c r="D252" s="11" t="s">
        <v>1075</v>
      </c>
      <c r="E252" s="28">
        <v>1</v>
      </c>
      <c r="F252" s="12" t="s">
        <v>1085</v>
      </c>
      <c r="G252" s="8">
        <v>13.8913</v>
      </c>
      <c r="H252" s="9">
        <f>G252*E252</f>
        <v>13.8913</v>
      </c>
    </row>
    <row r="253" spans="1:8" ht="12">
      <c r="A253" s="10" t="s">
        <v>580</v>
      </c>
      <c r="B253" s="5"/>
      <c r="C253" s="5" t="s">
        <v>581</v>
      </c>
      <c r="D253" s="11" t="s">
        <v>1047</v>
      </c>
      <c r="E253" s="28">
        <v>1</v>
      </c>
      <c r="F253" s="12" t="s">
        <v>1085</v>
      </c>
      <c r="G253" s="8">
        <v>28.7</v>
      </c>
      <c r="H253" s="9">
        <f>G253*E253</f>
        <v>28.7</v>
      </c>
    </row>
    <row r="254" spans="1:8" ht="12">
      <c r="A254" s="10" t="s">
        <v>582</v>
      </c>
      <c r="B254" s="5"/>
      <c r="C254" s="5" t="s">
        <v>583</v>
      </c>
      <c r="D254" s="11" t="s">
        <v>1263</v>
      </c>
      <c r="E254" s="28">
        <v>2</v>
      </c>
      <c r="F254" s="12" t="s">
        <v>1085</v>
      </c>
      <c r="G254" s="8">
        <v>10.5</v>
      </c>
      <c r="H254" s="9">
        <f>G254*E254</f>
        <v>21</v>
      </c>
    </row>
    <row r="255" spans="1:8" ht="12">
      <c r="A255" s="10" t="s">
        <v>606</v>
      </c>
      <c r="B255" s="5" t="s">
        <v>869</v>
      </c>
      <c r="C255" s="5" t="s">
        <v>607</v>
      </c>
      <c r="D255" s="11" t="s">
        <v>1076</v>
      </c>
      <c r="E255" s="28">
        <v>1</v>
      </c>
      <c r="F255" s="12" t="s">
        <v>1085</v>
      </c>
      <c r="G255" s="8">
        <v>11.96</v>
      </c>
      <c r="H255" s="9">
        <f>G255*E255</f>
        <v>11.96</v>
      </c>
    </row>
    <row r="256" spans="1:8" ht="12">
      <c r="A256" s="10" t="s">
        <v>608</v>
      </c>
      <c r="B256" s="5" t="s">
        <v>885</v>
      </c>
      <c r="C256" s="5" t="s">
        <v>609</v>
      </c>
      <c r="D256" s="11" t="s">
        <v>1077</v>
      </c>
      <c r="E256" s="28">
        <v>1</v>
      </c>
      <c r="F256" s="12" t="s">
        <v>1085</v>
      </c>
      <c r="G256" s="8">
        <v>16.275</v>
      </c>
      <c r="H256" s="9">
        <f>G256*E256</f>
        <v>16.275</v>
      </c>
    </row>
    <row r="257" spans="1:8" ht="12">
      <c r="A257" s="10" t="s">
        <v>610</v>
      </c>
      <c r="B257" s="5" t="s">
        <v>887</v>
      </c>
      <c r="C257" s="5" t="s">
        <v>611</v>
      </c>
      <c r="D257" s="11" t="s">
        <v>1078</v>
      </c>
      <c r="E257" s="28">
        <v>2</v>
      </c>
      <c r="F257" s="12" t="s">
        <v>1085</v>
      </c>
      <c r="G257" s="8">
        <v>9.8</v>
      </c>
      <c r="H257" s="9">
        <f>G257*E257</f>
        <v>19.6</v>
      </c>
    </row>
    <row r="258" spans="1:8" ht="12">
      <c r="A258" s="10" t="s">
        <v>620</v>
      </c>
      <c r="B258" s="5" t="s">
        <v>868</v>
      </c>
      <c r="C258" s="5" t="s">
        <v>621</v>
      </c>
      <c r="D258" s="11" t="s">
        <v>1048</v>
      </c>
      <c r="E258" s="28">
        <v>1</v>
      </c>
      <c r="F258" s="12" t="s">
        <v>1085</v>
      </c>
      <c r="G258" s="8">
        <v>7.7376</v>
      </c>
      <c r="H258" s="9">
        <f>G258*E258</f>
        <v>7.7376</v>
      </c>
    </row>
    <row r="259" spans="1:8" ht="12">
      <c r="A259" s="10" t="s">
        <v>662</v>
      </c>
      <c r="B259" s="5"/>
      <c r="C259" s="5" t="s">
        <v>663</v>
      </c>
      <c r="D259" s="11" t="s">
        <v>1079</v>
      </c>
      <c r="E259" s="28">
        <v>1</v>
      </c>
      <c r="F259" s="12" t="s">
        <v>1085</v>
      </c>
      <c r="G259" s="8">
        <v>10.5</v>
      </c>
      <c r="H259" s="9">
        <f>G259*E259</f>
        <v>10.5</v>
      </c>
    </row>
    <row r="260" spans="1:8" ht="12">
      <c r="A260" s="10" t="s">
        <v>664</v>
      </c>
      <c r="B260" s="5"/>
      <c r="C260" s="5" t="s">
        <v>665</v>
      </c>
      <c r="D260" s="11" t="s">
        <v>1080</v>
      </c>
      <c r="E260" s="28">
        <v>1</v>
      </c>
      <c r="F260" s="12" t="s">
        <v>1085</v>
      </c>
      <c r="G260" s="8">
        <v>10.5</v>
      </c>
      <c r="H260" s="9">
        <f>G260*E260</f>
        <v>10.5</v>
      </c>
    </row>
    <row r="261" spans="1:8" ht="12">
      <c r="A261" s="10" t="s">
        <v>690</v>
      </c>
      <c r="B261" s="5" t="s">
        <v>889</v>
      </c>
      <c r="C261" s="5" t="s">
        <v>691</v>
      </c>
      <c r="D261" s="11" t="s">
        <v>1081</v>
      </c>
      <c r="E261" s="28">
        <v>2</v>
      </c>
      <c r="F261" s="12" t="s">
        <v>1085</v>
      </c>
      <c r="G261" s="8">
        <v>3.15</v>
      </c>
      <c r="H261" s="9">
        <f>G261*E261</f>
        <v>6.3</v>
      </c>
    </row>
    <row r="262" spans="1:8" ht="12">
      <c r="A262" s="10" t="s">
        <v>694</v>
      </c>
      <c r="B262" s="5" t="s">
        <v>890</v>
      </c>
      <c r="C262" s="5" t="s">
        <v>695</v>
      </c>
      <c r="D262" s="11" t="s">
        <v>1082</v>
      </c>
      <c r="E262" s="28">
        <v>1</v>
      </c>
      <c r="F262" s="12" t="s">
        <v>1085</v>
      </c>
      <c r="G262" s="8">
        <v>5.74</v>
      </c>
      <c r="H262" s="9">
        <f>G262*E262</f>
        <v>5.74</v>
      </c>
    </row>
    <row r="263" spans="1:8" ht="12">
      <c r="A263" s="10" t="s">
        <v>706</v>
      </c>
      <c r="B263" s="5" t="s">
        <v>706</v>
      </c>
      <c r="C263" s="5" t="s">
        <v>707</v>
      </c>
      <c r="D263" s="11" t="s">
        <v>1084</v>
      </c>
      <c r="E263" s="28">
        <v>1</v>
      </c>
      <c r="F263" s="12" t="s">
        <v>1085</v>
      </c>
      <c r="G263" s="8">
        <v>2.9921</v>
      </c>
      <c r="H263" s="9">
        <f>G263*E263</f>
        <v>2.9921</v>
      </c>
    </row>
    <row r="264" spans="1:8" ht="12">
      <c r="A264" s="10" t="s">
        <v>710</v>
      </c>
      <c r="B264" s="5" t="s">
        <v>882</v>
      </c>
      <c r="C264" s="5" t="s">
        <v>711</v>
      </c>
      <c r="D264" s="11" t="s">
        <v>1083</v>
      </c>
      <c r="E264" s="28">
        <v>1</v>
      </c>
      <c r="F264" s="12" t="s">
        <v>1085</v>
      </c>
      <c r="G264" s="8">
        <v>21</v>
      </c>
      <c r="H264" s="9">
        <f>G264*E264</f>
        <v>21</v>
      </c>
    </row>
    <row r="265" spans="1:8" ht="12">
      <c r="A265" s="10" t="s">
        <v>220</v>
      </c>
      <c r="B265" s="5"/>
      <c r="C265" s="5" t="s">
        <v>221</v>
      </c>
      <c r="D265" s="11" t="s">
        <v>1303</v>
      </c>
      <c r="E265" s="28">
        <v>5</v>
      </c>
      <c r="F265" s="12" t="s">
        <v>1085</v>
      </c>
      <c r="G265" s="8">
        <v>58.8</v>
      </c>
      <c r="H265" s="9">
        <f>G265*E265</f>
        <v>294</v>
      </c>
    </row>
    <row r="266" spans="1:8" ht="12">
      <c r="A266" s="10" t="s">
        <v>326</v>
      </c>
      <c r="B266" s="5"/>
      <c r="C266" s="5" t="s">
        <v>327</v>
      </c>
      <c r="D266" s="11" t="s">
        <v>1315</v>
      </c>
      <c r="E266" s="28">
        <v>1</v>
      </c>
      <c r="F266" s="12" t="s">
        <v>1085</v>
      </c>
      <c r="G266" s="8">
        <v>119</v>
      </c>
      <c r="H266" s="9">
        <f>G266*E266</f>
        <v>119</v>
      </c>
    </row>
    <row r="267" spans="1:8" ht="12">
      <c r="A267" s="10" t="s">
        <v>342</v>
      </c>
      <c r="B267" s="5" t="s">
        <v>884</v>
      </c>
      <c r="C267" s="5" t="s">
        <v>343</v>
      </c>
      <c r="D267" s="11" t="s">
        <v>1304</v>
      </c>
      <c r="E267" s="28">
        <v>1</v>
      </c>
      <c r="F267" s="12" t="s">
        <v>1085</v>
      </c>
      <c r="G267" s="8">
        <v>110.25</v>
      </c>
      <c r="H267" s="9">
        <f>G267*E267</f>
        <v>110.25</v>
      </c>
    </row>
    <row r="268" spans="1:8" ht="12">
      <c r="A268" s="10" t="s">
        <v>424</v>
      </c>
      <c r="B268" s="5"/>
      <c r="C268" s="5" t="s">
        <v>425</v>
      </c>
      <c r="D268" s="11" t="s">
        <v>1270</v>
      </c>
      <c r="E268" s="28">
        <v>2</v>
      </c>
      <c r="F268" s="12" t="s">
        <v>1085</v>
      </c>
      <c r="G268" s="8">
        <v>41.65</v>
      </c>
      <c r="H268" s="9">
        <f>G268*E268</f>
        <v>83.3</v>
      </c>
    </row>
    <row r="269" spans="1:8" ht="12">
      <c r="A269" s="10" t="s">
        <v>426</v>
      </c>
      <c r="B269" s="5"/>
      <c r="C269" s="5" t="s">
        <v>427</v>
      </c>
      <c r="D269" s="11" t="s">
        <v>1305</v>
      </c>
      <c r="E269" s="28">
        <v>1</v>
      </c>
      <c r="F269" s="12" t="s">
        <v>1085</v>
      </c>
      <c r="G269" s="8">
        <v>64.75</v>
      </c>
      <c r="H269" s="9">
        <f>G269*E269</f>
        <v>64.75</v>
      </c>
    </row>
    <row r="270" spans="1:8" ht="12">
      <c r="A270" s="16" t="s">
        <v>428</v>
      </c>
      <c r="B270" s="5"/>
      <c r="C270" s="5" t="s">
        <v>429</v>
      </c>
      <c r="D270" s="17" t="s">
        <v>1316</v>
      </c>
      <c r="E270" s="28">
        <v>1</v>
      </c>
      <c r="F270" s="12" t="s">
        <v>1085</v>
      </c>
      <c r="G270" s="8">
        <v>64.75</v>
      </c>
      <c r="H270" s="9">
        <f>G270*E270</f>
        <v>64.75</v>
      </c>
    </row>
    <row r="271" spans="1:8" ht="12">
      <c r="A271" s="5" t="s">
        <v>430</v>
      </c>
      <c r="B271" s="5"/>
      <c r="C271" s="5" t="s">
        <v>431</v>
      </c>
      <c r="D271" s="6" t="s">
        <v>1306</v>
      </c>
      <c r="E271" s="28">
        <v>1</v>
      </c>
      <c r="F271" s="12" t="s">
        <v>1085</v>
      </c>
      <c r="G271" s="8">
        <v>64.75</v>
      </c>
      <c r="H271" s="9">
        <f>G271*E271</f>
        <v>64.75</v>
      </c>
    </row>
    <row r="272" spans="1:8" ht="12">
      <c r="A272" s="10" t="s">
        <v>432</v>
      </c>
      <c r="B272" s="5"/>
      <c r="C272" s="5" t="s">
        <v>433</v>
      </c>
      <c r="D272" s="11" t="s">
        <v>1307</v>
      </c>
      <c r="E272" s="28">
        <v>1</v>
      </c>
      <c r="F272" s="12" t="s">
        <v>1085</v>
      </c>
      <c r="G272" s="8">
        <v>64.75</v>
      </c>
      <c r="H272" s="9">
        <f>G272*E272</f>
        <v>64.75</v>
      </c>
    </row>
    <row r="273" spans="1:8" ht="12">
      <c r="A273" s="10" t="s">
        <v>436</v>
      </c>
      <c r="B273" s="5"/>
      <c r="C273" s="5" t="s">
        <v>437</v>
      </c>
      <c r="D273" s="11" t="s">
        <v>1308</v>
      </c>
      <c r="E273" s="28">
        <v>1</v>
      </c>
      <c r="F273" s="12" t="s">
        <v>1085</v>
      </c>
      <c r="G273" s="8">
        <v>44.8</v>
      </c>
      <c r="H273" s="9">
        <f>G273*E273</f>
        <v>44.8</v>
      </c>
    </row>
    <row r="274" spans="1:8" ht="12">
      <c r="A274" s="10" t="s">
        <v>476</v>
      </c>
      <c r="B274" s="5" t="s">
        <v>878</v>
      </c>
      <c r="C274" s="5" t="s">
        <v>477</v>
      </c>
      <c r="D274" s="11" t="s">
        <v>1309</v>
      </c>
      <c r="E274" s="28">
        <v>1</v>
      </c>
      <c r="F274" s="12" t="s">
        <v>1085</v>
      </c>
      <c r="G274" s="8">
        <v>50.75</v>
      </c>
      <c r="H274" s="9">
        <f>G274*E274</f>
        <v>50.75</v>
      </c>
    </row>
    <row r="275" spans="1:8" ht="12">
      <c r="A275" s="10" t="s">
        <v>528</v>
      </c>
      <c r="B275" s="5"/>
      <c r="C275" s="5" t="s">
        <v>529</v>
      </c>
      <c r="D275" s="11" t="s">
        <v>1310</v>
      </c>
      <c r="E275" s="28">
        <v>1</v>
      </c>
      <c r="F275" s="12" t="s">
        <v>1085</v>
      </c>
      <c r="G275" s="8">
        <v>19.95</v>
      </c>
      <c r="H275" s="9">
        <f>G275*E275</f>
        <v>19.95</v>
      </c>
    </row>
    <row r="276" spans="1:8" ht="12">
      <c r="A276" s="10" t="s">
        <v>596</v>
      </c>
      <c r="B276" s="5"/>
      <c r="C276" s="5" t="s">
        <v>597</v>
      </c>
      <c r="D276" s="11" t="s">
        <v>1271</v>
      </c>
      <c r="E276" s="28">
        <v>1</v>
      </c>
      <c r="F276" s="12" t="s">
        <v>1085</v>
      </c>
      <c r="G276" s="8">
        <v>24.325</v>
      </c>
      <c r="H276" s="9">
        <f>G276*E276</f>
        <v>24.325</v>
      </c>
    </row>
    <row r="277" spans="1:8" ht="12">
      <c r="A277" s="10" t="s">
        <v>716</v>
      </c>
      <c r="B277" s="5" t="s">
        <v>886</v>
      </c>
      <c r="C277" s="5" t="s">
        <v>717</v>
      </c>
      <c r="D277" s="11" t="s">
        <v>1311</v>
      </c>
      <c r="E277" s="28">
        <v>1</v>
      </c>
      <c r="F277" s="12" t="s">
        <v>1085</v>
      </c>
      <c r="G277" s="8">
        <v>44.8</v>
      </c>
      <c r="H277" s="9">
        <f>G277*E277</f>
        <v>44.8</v>
      </c>
    </row>
    <row r="278" spans="1:8" ht="12">
      <c r="A278" s="10" t="s">
        <v>10</v>
      </c>
      <c r="B278" s="5" t="s">
        <v>814</v>
      </c>
      <c r="C278" s="5" t="s">
        <v>11</v>
      </c>
      <c r="D278" s="11" t="s">
        <v>1196</v>
      </c>
      <c r="E278" s="28">
        <v>211</v>
      </c>
      <c r="F278" s="7" t="s">
        <v>1195</v>
      </c>
      <c r="G278" s="8">
        <v>5.0648</v>
      </c>
      <c r="H278" s="9">
        <f>G278*E278</f>
        <v>1068.6728</v>
      </c>
    </row>
    <row r="279" spans="1:8" ht="12">
      <c r="A279" s="10" t="s">
        <v>28</v>
      </c>
      <c r="B279" s="5" t="s">
        <v>838</v>
      </c>
      <c r="C279" s="5" t="s">
        <v>29</v>
      </c>
      <c r="D279" s="22" t="s">
        <v>1194</v>
      </c>
      <c r="E279" s="28">
        <v>10</v>
      </c>
      <c r="F279" s="7" t="s">
        <v>1195</v>
      </c>
      <c r="G279" s="8">
        <v>58.82</v>
      </c>
      <c r="H279" s="9">
        <f>G279*E279</f>
        <v>588.2</v>
      </c>
    </row>
    <row r="280" spans="1:8" ht="12">
      <c r="A280" s="10" t="s">
        <v>34</v>
      </c>
      <c r="B280" s="5" t="s">
        <v>840</v>
      </c>
      <c r="C280" s="5" t="s">
        <v>35</v>
      </c>
      <c r="D280" s="11" t="s">
        <v>1134</v>
      </c>
      <c r="E280" s="28">
        <v>180</v>
      </c>
      <c r="F280" s="7" t="s">
        <v>1195</v>
      </c>
      <c r="G280" s="8">
        <v>4.390673</v>
      </c>
      <c r="H280" s="9">
        <f>G280*E280</f>
        <v>790.3211399999999</v>
      </c>
    </row>
    <row r="281" spans="1:8" ht="12">
      <c r="A281" s="10" t="s">
        <v>36</v>
      </c>
      <c r="B281" s="5" t="s">
        <v>802</v>
      </c>
      <c r="C281" s="5" t="s">
        <v>37</v>
      </c>
      <c r="D281" s="11" t="s">
        <v>1298</v>
      </c>
      <c r="E281" s="28">
        <v>20</v>
      </c>
      <c r="F281" s="7" t="s">
        <v>1195</v>
      </c>
      <c r="G281" s="8">
        <v>16.053917</v>
      </c>
      <c r="H281" s="9">
        <f>G281*E281</f>
        <v>321.07833999999997</v>
      </c>
    </row>
    <row r="282" spans="1:8" ht="12">
      <c r="A282" s="10" t="s">
        <v>106</v>
      </c>
      <c r="B282" s="5" t="s">
        <v>825</v>
      </c>
      <c r="C282" s="5" t="s">
        <v>107</v>
      </c>
      <c r="D282" s="11" t="s">
        <v>107</v>
      </c>
      <c r="E282" s="28">
        <v>100</v>
      </c>
      <c r="F282" s="7" t="s">
        <v>1195</v>
      </c>
      <c r="G282" s="8">
        <v>0.55</v>
      </c>
      <c r="H282" s="9">
        <f>G282*E282</f>
        <v>55.00000000000001</v>
      </c>
    </row>
    <row r="283" spans="1:8" ht="12">
      <c r="A283" s="10" t="s">
        <v>118</v>
      </c>
      <c r="B283" s="5" t="s">
        <v>792</v>
      </c>
      <c r="C283" s="5" t="s">
        <v>119</v>
      </c>
      <c r="D283" s="11" t="s">
        <v>1313</v>
      </c>
      <c r="E283" s="28">
        <v>120</v>
      </c>
      <c r="F283" s="7" t="s">
        <v>1195</v>
      </c>
      <c r="G283" s="8">
        <v>3.429042</v>
      </c>
      <c r="H283" s="9">
        <f>G283*E283</f>
        <v>411.48503999999997</v>
      </c>
    </row>
    <row r="284" spans="1:8" ht="12">
      <c r="A284" s="10" t="s">
        <v>122</v>
      </c>
      <c r="B284" s="5" t="s">
        <v>791</v>
      </c>
      <c r="C284" s="5" t="s">
        <v>123</v>
      </c>
      <c r="D284" s="11" t="s">
        <v>123</v>
      </c>
      <c r="E284" s="28">
        <v>80</v>
      </c>
      <c r="F284" s="7" t="s">
        <v>1195</v>
      </c>
      <c r="G284" s="8">
        <v>2.940696</v>
      </c>
      <c r="H284" s="9">
        <f>G284*E284</f>
        <v>235.25567999999998</v>
      </c>
    </row>
    <row r="285" spans="1:8" ht="12">
      <c r="A285" s="10" t="s">
        <v>172</v>
      </c>
      <c r="B285" s="5" t="s">
        <v>786</v>
      </c>
      <c r="C285" s="5" t="s">
        <v>173</v>
      </c>
      <c r="D285" s="11" t="s">
        <v>1299</v>
      </c>
      <c r="E285" s="28">
        <v>19</v>
      </c>
      <c r="F285" s="7" t="s">
        <v>1195</v>
      </c>
      <c r="G285" s="8">
        <v>8.139</v>
      </c>
      <c r="H285" s="9">
        <f>G285*E285</f>
        <v>154.641</v>
      </c>
    </row>
    <row r="286" spans="1:8" ht="12">
      <c r="A286" s="10" t="s">
        <v>178</v>
      </c>
      <c r="B286" s="5" t="s">
        <v>835</v>
      </c>
      <c r="C286" s="5" t="s">
        <v>179</v>
      </c>
      <c r="D286" s="11" t="s">
        <v>179</v>
      </c>
      <c r="E286" s="28">
        <v>133</v>
      </c>
      <c r="F286" s="7" t="s">
        <v>1195</v>
      </c>
      <c r="G286" s="8">
        <v>1.782937</v>
      </c>
      <c r="H286" s="9">
        <f>G286*E286</f>
        <v>237.130621</v>
      </c>
    </row>
    <row r="287" spans="1:8" ht="12">
      <c r="A287" s="10" t="s">
        <v>182</v>
      </c>
      <c r="B287" s="5" t="s">
        <v>797</v>
      </c>
      <c r="C287" s="5" t="s">
        <v>183</v>
      </c>
      <c r="D287" s="11" t="s">
        <v>183</v>
      </c>
      <c r="E287" s="28">
        <v>50</v>
      </c>
      <c r="F287" s="7" t="s">
        <v>1195</v>
      </c>
      <c r="G287" s="8">
        <v>3.43</v>
      </c>
      <c r="H287" s="9">
        <f>G287*E287</f>
        <v>171.5</v>
      </c>
    </row>
    <row r="288" spans="1:8" ht="12">
      <c r="A288" s="10" t="s">
        <v>186</v>
      </c>
      <c r="B288" s="5" t="s">
        <v>796</v>
      </c>
      <c r="C288" s="5" t="s">
        <v>187</v>
      </c>
      <c r="D288" s="11" t="s">
        <v>187</v>
      </c>
      <c r="E288" s="28">
        <v>54</v>
      </c>
      <c r="F288" s="7" t="s">
        <v>1195</v>
      </c>
      <c r="G288" s="8">
        <v>3.42802</v>
      </c>
      <c r="H288" s="9">
        <f>G288*E288</f>
        <v>185.11308</v>
      </c>
    </row>
    <row r="289" spans="1:8" ht="12">
      <c r="A289" s="10" t="s">
        <v>202</v>
      </c>
      <c r="B289" s="5" t="s">
        <v>828</v>
      </c>
      <c r="C289" s="5" t="s">
        <v>203</v>
      </c>
      <c r="D289" s="11" t="s">
        <v>203</v>
      </c>
      <c r="E289" s="28">
        <v>37</v>
      </c>
      <c r="F289" s="7" t="s">
        <v>1195</v>
      </c>
      <c r="G289" s="8">
        <v>4.71</v>
      </c>
      <c r="H289" s="9">
        <f>G289*E289</f>
        <v>174.27</v>
      </c>
    </row>
    <row r="290" spans="1:8" ht="12">
      <c r="A290" s="10" t="s">
        <v>240</v>
      </c>
      <c r="B290" s="5" t="s">
        <v>790</v>
      </c>
      <c r="C290" s="5" t="s">
        <v>241</v>
      </c>
      <c r="D290" s="11" t="s">
        <v>241</v>
      </c>
      <c r="E290" s="28">
        <v>49</v>
      </c>
      <c r="F290" s="7" t="s">
        <v>1195</v>
      </c>
      <c r="G290" s="8">
        <v>3.43</v>
      </c>
      <c r="H290" s="9">
        <f>G290*E290</f>
        <v>168.07000000000002</v>
      </c>
    </row>
    <row r="291" spans="1:8" ht="12">
      <c r="A291" s="10" t="s">
        <v>244</v>
      </c>
      <c r="B291" s="5" t="s">
        <v>764</v>
      </c>
      <c r="C291" s="5" t="s">
        <v>245</v>
      </c>
      <c r="D291" s="11" t="s">
        <v>245</v>
      </c>
      <c r="E291" s="28">
        <v>5</v>
      </c>
      <c r="F291" s="7" t="s">
        <v>1195</v>
      </c>
      <c r="G291" s="8">
        <v>37.657937</v>
      </c>
      <c r="H291" s="9">
        <f>G291*E291</f>
        <v>188.289685</v>
      </c>
    </row>
    <row r="292" spans="1:8" ht="12">
      <c r="A292" s="10" t="s">
        <v>256</v>
      </c>
      <c r="B292" s="5" t="s">
        <v>767</v>
      </c>
      <c r="C292" s="5" t="s">
        <v>257</v>
      </c>
      <c r="D292" s="11" t="s">
        <v>257</v>
      </c>
      <c r="E292" s="28">
        <v>3</v>
      </c>
      <c r="F292" s="7" t="s">
        <v>1195</v>
      </c>
      <c r="G292" s="8">
        <v>30.515</v>
      </c>
      <c r="H292" s="9">
        <f>G292*E292</f>
        <v>91.545</v>
      </c>
    </row>
    <row r="293" spans="1:8" ht="12">
      <c r="A293" s="10" t="s">
        <v>266</v>
      </c>
      <c r="B293" s="5" t="s">
        <v>800</v>
      </c>
      <c r="C293" s="5" t="s">
        <v>267</v>
      </c>
      <c r="D293" s="11" t="s">
        <v>267</v>
      </c>
      <c r="E293" s="28">
        <v>5</v>
      </c>
      <c r="F293" s="7" t="s">
        <v>1195</v>
      </c>
      <c r="G293" s="8">
        <v>18.3168</v>
      </c>
      <c r="H293" s="9">
        <f>G293*E293</f>
        <v>91.584</v>
      </c>
    </row>
    <row r="294" spans="1:8" ht="12">
      <c r="A294" s="10" t="s">
        <v>270</v>
      </c>
      <c r="B294" s="5" t="s">
        <v>270</v>
      </c>
      <c r="C294" s="5" t="s">
        <v>271</v>
      </c>
      <c r="D294" s="11" t="s">
        <v>271</v>
      </c>
      <c r="E294" s="28">
        <v>83</v>
      </c>
      <c r="F294" s="7" t="s">
        <v>1195</v>
      </c>
      <c r="G294" s="8">
        <v>1.619</v>
      </c>
      <c r="H294" s="9">
        <f>G294*E294</f>
        <v>134.377</v>
      </c>
    </row>
    <row r="295" spans="1:8" ht="12">
      <c r="A295" s="10" t="s">
        <v>274</v>
      </c>
      <c r="B295" s="5" t="s">
        <v>769</v>
      </c>
      <c r="C295" s="5" t="s">
        <v>275</v>
      </c>
      <c r="D295" s="11" t="s">
        <v>275</v>
      </c>
      <c r="E295" s="28">
        <v>23</v>
      </c>
      <c r="F295" s="7" t="s">
        <v>1195</v>
      </c>
      <c r="G295" s="8">
        <v>6.462853</v>
      </c>
      <c r="H295" s="9">
        <f>G295*E295</f>
        <v>148.645619</v>
      </c>
    </row>
    <row r="296" spans="1:8" ht="12">
      <c r="A296" s="10" t="s">
        <v>276</v>
      </c>
      <c r="B296" s="5" t="s">
        <v>784</v>
      </c>
      <c r="C296" s="5" t="s">
        <v>277</v>
      </c>
      <c r="D296" s="11" t="s">
        <v>277</v>
      </c>
      <c r="E296" s="28">
        <v>30</v>
      </c>
      <c r="F296" s="7" t="s">
        <v>1195</v>
      </c>
      <c r="G296" s="8">
        <v>5.299107</v>
      </c>
      <c r="H296" s="9">
        <f>G296*E296</f>
        <v>158.97321</v>
      </c>
    </row>
    <row r="297" spans="1:8" ht="12">
      <c r="A297" s="10" t="s">
        <v>288</v>
      </c>
      <c r="B297" s="5"/>
      <c r="C297" s="5" t="s">
        <v>289</v>
      </c>
      <c r="D297" s="11" t="s">
        <v>289</v>
      </c>
      <c r="E297" s="28">
        <v>129</v>
      </c>
      <c r="F297" s="7" t="s">
        <v>1195</v>
      </c>
      <c r="G297" s="8">
        <v>1.386</v>
      </c>
      <c r="H297" s="9">
        <f>G297*E297</f>
        <v>178.79399999999998</v>
      </c>
    </row>
    <row r="298" spans="1:8" ht="12">
      <c r="A298" s="10" t="s">
        <v>294</v>
      </c>
      <c r="B298" s="5" t="s">
        <v>811</v>
      </c>
      <c r="C298" s="5" t="s">
        <v>295</v>
      </c>
      <c r="D298" s="11" t="s">
        <v>295</v>
      </c>
      <c r="E298" s="28">
        <v>46</v>
      </c>
      <c r="F298" s="7" t="s">
        <v>1195</v>
      </c>
      <c r="G298" s="8">
        <v>3.017</v>
      </c>
      <c r="H298" s="9">
        <f>G298*E298</f>
        <v>138.78199999999998</v>
      </c>
    </row>
    <row r="299" spans="1:8" ht="12">
      <c r="A299" s="10" t="s">
        <v>320</v>
      </c>
      <c r="B299" s="5" t="s">
        <v>807</v>
      </c>
      <c r="C299" s="5" t="s">
        <v>321</v>
      </c>
      <c r="D299" s="11" t="s">
        <v>1314</v>
      </c>
      <c r="E299" s="28">
        <v>5</v>
      </c>
      <c r="F299" s="7" t="s">
        <v>1195</v>
      </c>
      <c r="G299" s="8">
        <v>12.338</v>
      </c>
      <c r="H299" s="9">
        <f>G299*E299</f>
        <v>61.69</v>
      </c>
    </row>
    <row r="300" spans="1:8" ht="12">
      <c r="A300" s="10" t="s">
        <v>322</v>
      </c>
      <c r="B300" s="5" t="s">
        <v>826</v>
      </c>
      <c r="C300" s="5" t="s">
        <v>323</v>
      </c>
      <c r="D300" s="11" t="s">
        <v>323</v>
      </c>
      <c r="E300" s="28">
        <v>40</v>
      </c>
      <c r="F300" s="7" t="s">
        <v>1195</v>
      </c>
      <c r="G300" s="8">
        <v>3.4272</v>
      </c>
      <c r="H300" s="9">
        <f>G300*E300</f>
        <v>137.088</v>
      </c>
    </row>
    <row r="301" spans="1:8" ht="12">
      <c r="A301" s="10" t="s">
        <v>366</v>
      </c>
      <c r="B301" s="5" t="s">
        <v>798</v>
      </c>
      <c r="C301" s="5" t="s">
        <v>367</v>
      </c>
      <c r="D301" s="11" t="s">
        <v>367</v>
      </c>
      <c r="E301" s="28">
        <v>540</v>
      </c>
      <c r="F301" s="7" t="s">
        <v>1195</v>
      </c>
      <c r="G301" s="8">
        <v>0.3605</v>
      </c>
      <c r="H301" s="9">
        <f>G301*E301</f>
        <v>194.67</v>
      </c>
    </row>
    <row r="302" spans="1:8" ht="12">
      <c r="A302" s="10" t="s">
        <v>372</v>
      </c>
      <c r="B302" s="5" t="s">
        <v>794</v>
      </c>
      <c r="C302" s="5" t="s">
        <v>373</v>
      </c>
      <c r="D302" s="11" t="s">
        <v>373</v>
      </c>
      <c r="E302" s="28">
        <v>31</v>
      </c>
      <c r="F302" s="7" t="s">
        <v>1195</v>
      </c>
      <c r="G302" s="8">
        <v>2.13</v>
      </c>
      <c r="H302" s="9">
        <f>G302*E302</f>
        <v>66.03</v>
      </c>
    </row>
    <row r="303" spans="1:8" ht="12">
      <c r="A303" s="10" t="s">
        <v>384</v>
      </c>
      <c r="B303" s="5" t="s">
        <v>815</v>
      </c>
      <c r="C303" s="5" t="s">
        <v>385</v>
      </c>
      <c r="D303" s="11" t="s">
        <v>1116</v>
      </c>
      <c r="E303" s="28">
        <v>13</v>
      </c>
      <c r="F303" s="7" t="s">
        <v>1195</v>
      </c>
      <c r="G303" s="8">
        <v>6.772</v>
      </c>
      <c r="H303" s="9">
        <f>G303*E303</f>
        <v>88.036</v>
      </c>
    </row>
    <row r="304" spans="1:8" ht="12">
      <c r="A304" s="10" t="s">
        <v>386</v>
      </c>
      <c r="B304" s="5" t="s">
        <v>816</v>
      </c>
      <c r="C304" s="5" t="s">
        <v>387</v>
      </c>
      <c r="D304" s="11" t="s">
        <v>1252</v>
      </c>
      <c r="E304" s="28">
        <v>15</v>
      </c>
      <c r="F304" s="7" t="s">
        <v>1195</v>
      </c>
      <c r="G304" s="8">
        <v>6.732</v>
      </c>
      <c r="H304" s="9">
        <f>G304*E304</f>
        <v>100.98</v>
      </c>
    </row>
    <row r="305" spans="1:8" ht="12">
      <c r="A305" s="10" t="s">
        <v>388</v>
      </c>
      <c r="B305" s="5" t="s">
        <v>831</v>
      </c>
      <c r="C305" s="5" t="s">
        <v>389</v>
      </c>
      <c r="D305" s="11" t="s">
        <v>389</v>
      </c>
      <c r="E305" s="28">
        <v>11</v>
      </c>
      <c r="F305" s="7" t="s">
        <v>1195</v>
      </c>
      <c r="G305" s="8">
        <v>4.537</v>
      </c>
      <c r="H305" s="9">
        <f>G305*E305</f>
        <v>49.907</v>
      </c>
    </row>
    <row r="306" spans="1:8" ht="12">
      <c r="A306" s="16" t="s">
        <v>390</v>
      </c>
      <c r="B306" s="5" t="s">
        <v>810</v>
      </c>
      <c r="C306" s="5" t="s">
        <v>391</v>
      </c>
      <c r="D306" s="17" t="s">
        <v>391</v>
      </c>
      <c r="E306" s="28">
        <v>43</v>
      </c>
      <c r="F306" s="7" t="s">
        <v>1195</v>
      </c>
      <c r="G306" s="8">
        <v>1.966</v>
      </c>
      <c r="H306" s="9">
        <f>G306*E306</f>
        <v>84.538</v>
      </c>
    </row>
    <row r="307" spans="1:8" ht="12">
      <c r="A307" s="10" t="s">
        <v>396</v>
      </c>
      <c r="B307" s="5" t="s">
        <v>804</v>
      </c>
      <c r="C307" s="5" t="s">
        <v>397</v>
      </c>
      <c r="D307" s="11" t="s">
        <v>397</v>
      </c>
      <c r="E307" s="28">
        <v>5</v>
      </c>
      <c r="F307" s="7" t="s">
        <v>1195</v>
      </c>
      <c r="G307" s="8">
        <v>21.112216</v>
      </c>
      <c r="H307" s="9">
        <f>G307*E307</f>
        <v>105.56108</v>
      </c>
    </row>
    <row r="308" spans="1:8" ht="12">
      <c r="A308" s="10" t="s">
        <v>402</v>
      </c>
      <c r="B308" s="5" t="s">
        <v>829</v>
      </c>
      <c r="C308" s="5" t="s">
        <v>403</v>
      </c>
      <c r="D308" s="11" t="s">
        <v>403</v>
      </c>
      <c r="E308" s="28">
        <v>17</v>
      </c>
      <c r="F308" s="7" t="s">
        <v>1195</v>
      </c>
      <c r="G308" s="8">
        <v>3.403</v>
      </c>
      <c r="H308" s="9">
        <f>G308*E308</f>
        <v>57.851</v>
      </c>
    </row>
    <row r="309" spans="1:8" ht="12">
      <c r="A309" s="10" t="s">
        <v>434</v>
      </c>
      <c r="B309" s="5" t="s">
        <v>812</v>
      </c>
      <c r="C309" s="5" t="s">
        <v>435</v>
      </c>
      <c r="D309" s="11" t="s">
        <v>435</v>
      </c>
      <c r="E309" s="28">
        <v>3</v>
      </c>
      <c r="F309" s="7" t="s">
        <v>1195</v>
      </c>
      <c r="G309" s="8">
        <v>14.094</v>
      </c>
      <c r="H309" s="9">
        <f>G309*E309</f>
        <v>42.282</v>
      </c>
    </row>
    <row r="310" spans="1:8" ht="12">
      <c r="A310" s="10" t="s">
        <v>444</v>
      </c>
      <c r="B310" s="5" t="s">
        <v>824</v>
      </c>
      <c r="C310" s="5" t="s">
        <v>445</v>
      </c>
      <c r="D310" s="11" t="s">
        <v>445</v>
      </c>
      <c r="E310" s="28">
        <v>44</v>
      </c>
      <c r="F310" s="7" t="s">
        <v>1195</v>
      </c>
      <c r="G310" s="8">
        <v>1.473</v>
      </c>
      <c r="H310" s="9">
        <f>G310*E310</f>
        <v>64.812</v>
      </c>
    </row>
    <row r="311" spans="1:8" ht="12">
      <c r="A311" s="10" t="s">
        <v>446</v>
      </c>
      <c r="B311" s="5" t="s">
        <v>801</v>
      </c>
      <c r="C311" s="5" t="s">
        <v>447</v>
      </c>
      <c r="D311" s="11" t="s">
        <v>1317</v>
      </c>
      <c r="E311" s="28">
        <v>3</v>
      </c>
      <c r="F311" s="7" t="s">
        <v>1195</v>
      </c>
      <c r="G311" s="8">
        <v>11.272341</v>
      </c>
      <c r="H311" s="9">
        <f>G311*E311</f>
        <v>33.817023000000006</v>
      </c>
    </row>
    <row r="312" spans="1:8" ht="12">
      <c r="A312" s="10" t="s">
        <v>458</v>
      </c>
      <c r="B312" s="5" t="s">
        <v>785</v>
      </c>
      <c r="C312" s="5" t="s">
        <v>459</v>
      </c>
      <c r="D312" s="11" t="s">
        <v>1300</v>
      </c>
      <c r="E312" s="28">
        <v>4</v>
      </c>
      <c r="F312" s="7" t="s">
        <v>1195</v>
      </c>
      <c r="G312" s="8">
        <v>8.067</v>
      </c>
      <c r="H312" s="9">
        <f>G312*E312</f>
        <v>32.268</v>
      </c>
    </row>
    <row r="313" spans="1:8" ht="12">
      <c r="A313" s="10" t="s">
        <v>462</v>
      </c>
      <c r="B313" s="5" t="s">
        <v>795</v>
      </c>
      <c r="C313" s="5" t="s">
        <v>463</v>
      </c>
      <c r="D313" s="11" t="s">
        <v>463</v>
      </c>
      <c r="E313" s="28">
        <v>10</v>
      </c>
      <c r="F313" s="7" t="s">
        <v>1195</v>
      </c>
      <c r="G313" s="8">
        <v>3.093</v>
      </c>
      <c r="H313" s="9">
        <f>G313*E313</f>
        <v>30.93</v>
      </c>
    </row>
    <row r="314" spans="1:8" ht="12">
      <c r="A314" s="10" t="s">
        <v>474</v>
      </c>
      <c r="B314" s="5" t="s">
        <v>771</v>
      </c>
      <c r="C314" s="5" t="s">
        <v>475</v>
      </c>
      <c r="D314" s="11" t="s">
        <v>475</v>
      </c>
      <c r="E314" s="28">
        <v>30</v>
      </c>
      <c r="F314" s="7" t="s">
        <v>1195</v>
      </c>
      <c r="G314" s="8">
        <v>2.6831</v>
      </c>
      <c r="H314" s="9">
        <f>G314*E314</f>
        <v>80.493</v>
      </c>
    </row>
    <row r="315" spans="1:8" ht="12">
      <c r="A315" s="10" t="s">
        <v>478</v>
      </c>
      <c r="B315" s="5" t="s">
        <v>793</v>
      </c>
      <c r="C315" s="5" t="s">
        <v>479</v>
      </c>
      <c r="D315" s="11" t="s">
        <v>479</v>
      </c>
      <c r="E315" s="28">
        <v>13</v>
      </c>
      <c r="F315" s="7" t="s">
        <v>1195</v>
      </c>
      <c r="G315" s="8">
        <v>3.43</v>
      </c>
      <c r="H315" s="9">
        <f>G315*E315</f>
        <v>44.59</v>
      </c>
    </row>
    <row r="316" spans="1:8" ht="12">
      <c r="A316" s="10" t="s">
        <v>482</v>
      </c>
      <c r="B316" s="5" t="s">
        <v>830</v>
      </c>
      <c r="C316" s="5" t="s">
        <v>483</v>
      </c>
      <c r="D316" s="11" t="s">
        <v>483</v>
      </c>
      <c r="E316" s="28">
        <v>14</v>
      </c>
      <c r="F316" s="7" t="s">
        <v>1195</v>
      </c>
      <c r="G316" s="8">
        <v>2.235</v>
      </c>
      <c r="H316" s="9">
        <f>G316*E316</f>
        <v>31.29</v>
      </c>
    </row>
    <row r="317" spans="1:8" ht="12">
      <c r="A317" s="10" t="s">
        <v>484</v>
      </c>
      <c r="B317" s="5" t="s">
        <v>787</v>
      </c>
      <c r="C317" s="5" t="s">
        <v>485</v>
      </c>
      <c r="D317" s="11" t="s">
        <v>485</v>
      </c>
      <c r="E317" s="28">
        <v>247</v>
      </c>
      <c r="F317" s="7" t="s">
        <v>1195</v>
      </c>
      <c r="G317" s="8">
        <v>0.5324</v>
      </c>
      <c r="H317" s="9">
        <f>G317*E317</f>
        <v>131.5028</v>
      </c>
    </row>
    <row r="318" spans="1:8" ht="12">
      <c r="A318" s="10" t="s">
        <v>488</v>
      </c>
      <c r="B318" s="5" t="s">
        <v>763</v>
      </c>
      <c r="C318" s="5" t="s">
        <v>489</v>
      </c>
      <c r="D318" s="11" t="s">
        <v>489</v>
      </c>
      <c r="E318" s="28">
        <v>4</v>
      </c>
      <c r="F318" s="7" t="s">
        <v>1195</v>
      </c>
      <c r="G318" s="8">
        <v>7.3424</v>
      </c>
      <c r="H318" s="9">
        <f>G318*E318</f>
        <v>29.3696</v>
      </c>
    </row>
    <row r="319" spans="1:8" ht="12">
      <c r="A319" s="10" t="s">
        <v>520</v>
      </c>
      <c r="B319" s="5" t="s">
        <v>817</v>
      </c>
      <c r="C319" s="5" t="s">
        <v>521</v>
      </c>
      <c r="D319" s="11" t="s">
        <v>1117</v>
      </c>
      <c r="E319" s="28">
        <v>12</v>
      </c>
      <c r="F319" s="7" t="s">
        <v>1195</v>
      </c>
      <c r="G319" s="8">
        <v>4.011</v>
      </c>
      <c r="H319" s="9">
        <f>G319*E319</f>
        <v>48.132000000000005</v>
      </c>
    </row>
    <row r="320" spans="1:8" ht="12">
      <c r="A320" s="10" t="s">
        <v>532</v>
      </c>
      <c r="B320" s="5" t="s">
        <v>766</v>
      </c>
      <c r="C320" s="5" t="s">
        <v>533</v>
      </c>
      <c r="D320" s="11" t="s">
        <v>1301</v>
      </c>
      <c r="E320" s="28">
        <v>7</v>
      </c>
      <c r="F320" s="7" t="s">
        <v>1195</v>
      </c>
      <c r="G320" s="8">
        <v>3.073</v>
      </c>
      <c r="H320" s="9">
        <f>G320*E320</f>
        <v>21.511</v>
      </c>
    </row>
    <row r="321" spans="1:8" ht="12">
      <c r="A321" s="10" t="s">
        <v>538</v>
      </c>
      <c r="B321" s="5" t="s">
        <v>832</v>
      </c>
      <c r="C321" s="5" t="s">
        <v>539</v>
      </c>
      <c r="D321" s="11" t="s">
        <v>1321</v>
      </c>
      <c r="E321" s="28">
        <v>10</v>
      </c>
      <c r="F321" s="7" t="s">
        <v>1195</v>
      </c>
      <c r="G321" s="8">
        <v>3.1824</v>
      </c>
      <c r="H321" s="9">
        <f>G321*E321</f>
        <v>31.823999999999998</v>
      </c>
    </row>
    <row r="322" spans="1:8" ht="12">
      <c r="A322" s="10" t="s">
        <v>540</v>
      </c>
      <c r="B322" s="5" t="s">
        <v>783</v>
      </c>
      <c r="C322" s="5" t="s">
        <v>541</v>
      </c>
      <c r="D322" s="11" t="s">
        <v>541</v>
      </c>
      <c r="E322" s="28">
        <v>11</v>
      </c>
      <c r="F322" s="7" t="s">
        <v>1195</v>
      </c>
      <c r="G322" s="8">
        <v>4.45654</v>
      </c>
      <c r="H322" s="9">
        <f>G322*E322</f>
        <v>49.02194</v>
      </c>
    </row>
    <row r="323" spans="1:8" ht="12">
      <c r="A323" s="10" t="s">
        <v>548</v>
      </c>
      <c r="B323" s="5" t="s">
        <v>813</v>
      </c>
      <c r="C323" s="5" t="s">
        <v>549</v>
      </c>
      <c r="D323" s="11" t="s">
        <v>549</v>
      </c>
      <c r="E323" s="28">
        <v>13</v>
      </c>
      <c r="F323" s="7" t="s">
        <v>1195</v>
      </c>
      <c r="G323" s="8">
        <v>19.793702</v>
      </c>
      <c r="H323" s="9">
        <f>G323*E323</f>
        <v>257.318126</v>
      </c>
    </row>
    <row r="324" spans="1:8" ht="12">
      <c r="A324" s="10" t="s">
        <v>552</v>
      </c>
      <c r="B324" s="5" t="s">
        <v>770</v>
      </c>
      <c r="C324" s="5" t="s">
        <v>553</v>
      </c>
      <c r="D324" s="11" t="s">
        <v>553</v>
      </c>
      <c r="E324" s="28">
        <v>84</v>
      </c>
      <c r="F324" s="7" t="s">
        <v>1195</v>
      </c>
      <c r="G324" s="8">
        <v>1.2261</v>
      </c>
      <c r="H324" s="9">
        <f>G324*E324</f>
        <v>102.9924</v>
      </c>
    </row>
    <row r="325" spans="1:8" ht="12">
      <c r="A325" s="10" t="s">
        <v>558</v>
      </c>
      <c r="B325" s="5" t="s">
        <v>808</v>
      </c>
      <c r="C325" s="5" t="s">
        <v>559</v>
      </c>
      <c r="D325" s="11" t="s">
        <v>559</v>
      </c>
      <c r="E325" s="28">
        <v>12</v>
      </c>
      <c r="F325" s="7" t="s">
        <v>1195</v>
      </c>
      <c r="G325" s="8">
        <v>5.143478</v>
      </c>
      <c r="H325" s="9">
        <f>G325*E325</f>
        <v>61.721736</v>
      </c>
    </row>
    <row r="326" spans="1:8" ht="12">
      <c r="A326" s="10" t="s">
        <v>560</v>
      </c>
      <c r="B326" s="5" t="s">
        <v>788</v>
      </c>
      <c r="C326" s="5" t="s">
        <v>561</v>
      </c>
      <c r="D326" s="11" t="s">
        <v>561</v>
      </c>
      <c r="E326" s="28">
        <v>16</v>
      </c>
      <c r="F326" s="7" t="s">
        <v>1195</v>
      </c>
      <c r="G326" s="8">
        <v>1.405</v>
      </c>
      <c r="H326" s="9">
        <f>G326*E326</f>
        <v>22.48</v>
      </c>
    </row>
    <row r="327" spans="1:8" ht="12">
      <c r="A327" s="10" t="s">
        <v>564</v>
      </c>
      <c r="B327" s="5" t="s">
        <v>773</v>
      </c>
      <c r="C327" s="5" t="s">
        <v>565</v>
      </c>
      <c r="D327" s="11" t="s">
        <v>565</v>
      </c>
      <c r="E327" s="28">
        <v>132</v>
      </c>
      <c r="F327" s="7" t="s">
        <v>1195</v>
      </c>
      <c r="G327" s="8">
        <v>0.2621</v>
      </c>
      <c r="H327" s="9">
        <f>G327*E327</f>
        <v>34.5972</v>
      </c>
    </row>
    <row r="328" spans="1:8" ht="12">
      <c r="A328" s="10" t="s">
        <v>568</v>
      </c>
      <c r="B328" s="5" t="s">
        <v>778</v>
      </c>
      <c r="C328" s="5" t="s">
        <v>569</v>
      </c>
      <c r="D328" s="11" t="s">
        <v>1318</v>
      </c>
      <c r="E328" s="28">
        <v>6</v>
      </c>
      <c r="F328" s="7" t="s">
        <v>1195</v>
      </c>
      <c r="G328" s="8">
        <v>3.64</v>
      </c>
      <c r="H328" s="9">
        <f>G328*E328</f>
        <v>21.84</v>
      </c>
    </row>
    <row r="329" spans="1:8" ht="12">
      <c r="A329" s="10" t="s">
        <v>572</v>
      </c>
      <c r="B329" s="5" t="s">
        <v>839</v>
      </c>
      <c r="C329" s="5" t="s">
        <v>573</v>
      </c>
      <c r="D329" s="11" t="s">
        <v>573</v>
      </c>
      <c r="E329" s="28">
        <v>2</v>
      </c>
      <c r="F329" s="7" t="s">
        <v>1195</v>
      </c>
      <c r="G329" s="8">
        <v>7.388748</v>
      </c>
      <c r="H329" s="9">
        <f>G329*E329</f>
        <v>14.777496</v>
      </c>
    </row>
    <row r="330" spans="1:8" ht="12">
      <c r="A330" s="10" t="s">
        <v>586</v>
      </c>
      <c r="B330" s="5" t="s">
        <v>805</v>
      </c>
      <c r="C330" s="5" t="s">
        <v>587</v>
      </c>
      <c r="D330" s="11" t="s">
        <v>1253</v>
      </c>
      <c r="E330" s="28">
        <v>6</v>
      </c>
      <c r="F330" s="7" t="s">
        <v>1195</v>
      </c>
      <c r="G330" s="8">
        <v>1.77338</v>
      </c>
      <c r="H330" s="9">
        <f>G330*E330</f>
        <v>10.64028</v>
      </c>
    </row>
    <row r="331" spans="1:8" ht="12">
      <c r="A331" s="10" t="s">
        <v>594</v>
      </c>
      <c r="B331" s="5" t="s">
        <v>827</v>
      </c>
      <c r="C331" s="5" t="s">
        <v>595</v>
      </c>
      <c r="D331" s="11" t="s">
        <v>1255</v>
      </c>
      <c r="E331" s="28">
        <v>17</v>
      </c>
      <c r="F331" s="7" t="s">
        <v>1195</v>
      </c>
      <c r="G331" s="8">
        <v>1.506</v>
      </c>
      <c r="H331" s="9">
        <f>G331*E331</f>
        <v>25.602</v>
      </c>
    </row>
    <row r="332" spans="1:8" ht="12">
      <c r="A332" s="10" t="s">
        <v>600</v>
      </c>
      <c r="B332" s="5" t="s">
        <v>772</v>
      </c>
      <c r="C332" s="5" t="s">
        <v>601</v>
      </c>
      <c r="D332" s="11" t="s">
        <v>601</v>
      </c>
      <c r="E332" s="28">
        <v>99</v>
      </c>
      <c r="F332" s="7" t="s">
        <v>1195</v>
      </c>
      <c r="G332" s="8">
        <v>0.1648</v>
      </c>
      <c r="H332" s="9">
        <f>G332*E332</f>
        <v>16.3152</v>
      </c>
    </row>
    <row r="333" spans="1:8" ht="12">
      <c r="A333" s="10" t="s">
        <v>612</v>
      </c>
      <c r="B333" s="5"/>
      <c r="C333" s="5" t="s">
        <v>613</v>
      </c>
      <c r="D333" s="11" t="s">
        <v>613</v>
      </c>
      <c r="E333" s="28">
        <v>8</v>
      </c>
      <c r="F333" s="7" t="s">
        <v>1195</v>
      </c>
      <c r="G333" s="8">
        <v>1.5621</v>
      </c>
      <c r="H333" s="9">
        <f>G333*E333</f>
        <v>12.4968</v>
      </c>
    </row>
    <row r="334" spans="1:8" ht="12">
      <c r="A334" s="10" t="s">
        <v>618</v>
      </c>
      <c r="B334" s="5" t="s">
        <v>774</v>
      </c>
      <c r="C334" s="5" t="s">
        <v>619</v>
      </c>
      <c r="D334" s="11" t="s">
        <v>619</v>
      </c>
      <c r="E334" s="28">
        <v>20</v>
      </c>
      <c r="F334" s="7" t="s">
        <v>1195</v>
      </c>
      <c r="G334" s="8">
        <v>0.9172</v>
      </c>
      <c r="H334" s="9">
        <f>G334*E334</f>
        <v>18.344</v>
      </c>
    </row>
    <row r="335" spans="1:8" ht="12">
      <c r="A335" s="10" t="s">
        <v>622</v>
      </c>
      <c r="B335" s="5" t="s">
        <v>809</v>
      </c>
      <c r="C335" s="5" t="s">
        <v>623</v>
      </c>
      <c r="D335" s="11" t="s">
        <v>623</v>
      </c>
      <c r="E335" s="28">
        <v>23</v>
      </c>
      <c r="F335" s="7" t="s">
        <v>1195</v>
      </c>
      <c r="G335" s="8">
        <v>0.83</v>
      </c>
      <c r="H335" s="9">
        <f>G335*E335</f>
        <v>19.09</v>
      </c>
    </row>
    <row r="336" spans="1:8" ht="12">
      <c r="A336" s="10" t="s">
        <v>624</v>
      </c>
      <c r="B336" s="5" t="s">
        <v>821</v>
      </c>
      <c r="C336" s="5" t="s">
        <v>625</v>
      </c>
      <c r="D336" s="11" t="s">
        <v>625</v>
      </c>
      <c r="E336" s="28">
        <v>38</v>
      </c>
      <c r="F336" s="7" t="s">
        <v>1195</v>
      </c>
      <c r="G336" s="8">
        <v>0.24804</v>
      </c>
      <c r="H336" s="9">
        <f>G336*E336</f>
        <v>9.42552</v>
      </c>
    </row>
    <row r="337" spans="1:8" ht="12">
      <c r="A337" s="10" t="s">
        <v>626</v>
      </c>
      <c r="B337" s="5" t="s">
        <v>799</v>
      </c>
      <c r="C337" s="5" t="s">
        <v>627</v>
      </c>
      <c r="D337" s="11" t="s">
        <v>627</v>
      </c>
      <c r="E337" s="28">
        <v>113</v>
      </c>
      <c r="F337" s="7" t="s">
        <v>1195</v>
      </c>
      <c r="G337" s="8">
        <v>0.182059</v>
      </c>
      <c r="H337" s="9">
        <f>G337*E337</f>
        <v>20.572667</v>
      </c>
    </row>
    <row r="338" spans="1:8" ht="12">
      <c r="A338" s="10" t="s">
        <v>628</v>
      </c>
      <c r="B338" s="5" t="s">
        <v>780</v>
      </c>
      <c r="C338" s="5" t="s">
        <v>629</v>
      </c>
      <c r="D338" s="11" t="s">
        <v>1248</v>
      </c>
      <c r="E338" s="28">
        <v>8</v>
      </c>
      <c r="F338" s="7" t="s">
        <v>1195</v>
      </c>
      <c r="G338" s="8">
        <v>2.0342</v>
      </c>
      <c r="H338" s="9">
        <f>G338*E338</f>
        <v>16.2736</v>
      </c>
    </row>
    <row r="339" spans="1:8" ht="12">
      <c r="A339" s="10" t="s">
        <v>634</v>
      </c>
      <c r="B339" s="5" t="s">
        <v>781</v>
      </c>
      <c r="C339" s="5" t="s">
        <v>635</v>
      </c>
      <c r="D339" s="11" t="s">
        <v>635</v>
      </c>
      <c r="E339" s="28">
        <v>3</v>
      </c>
      <c r="F339" s="7" t="s">
        <v>1195</v>
      </c>
      <c r="G339" s="8">
        <v>11.010274</v>
      </c>
      <c r="H339" s="9">
        <f>G339*E339</f>
        <v>33.030822</v>
      </c>
    </row>
    <row r="340" spans="1:8" ht="12">
      <c r="A340" s="10" t="s">
        <v>636</v>
      </c>
      <c r="B340" s="5" t="s">
        <v>779</v>
      </c>
      <c r="C340" s="5" t="s">
        <v>637</v>
      </c>
      <c r="D340" s="11" t="s">
        <v>637</v>
      </c>
      <c r="E340" s="28">
        <v>253</v>
      </c>
      <c r="F340" s="7" t="s">
        <v>1195</v>
      </c>
      <c r="G340" s="8">
        <v>3.450295</v>
      </c>
      <c r="H340" s="9">
        <f>G340*E340</f>
        <v>872.9246350000001</v>
      </c>
    </row>
    <row r="341" spans="1:8" ht="12">
      <c r="A341" s="10" t="s">
        <v>640</v>
      </c>
      <c r="B341" s="5" t="s">
        <v>806</v>
      </c>
      <c r="C341" s="5" t="s">
        <v>641</v>
      </c>
      <c r="D341" s="11" t="s">
        <v>1118</v>
      </c>
      <c r="E341" s="28">
        <v>9</v>
      </c>
      <c r="F341" s="7" t="s">
        <v>1195</v>
      </c>
      <c r="G341" s="8">
        <v>1.70024</v>
      </c>
      <c r="H341" s="9">
        <f>G341*E341</f>
        <v>15.30216</v>
      </c>
    </row>
    <row r="342" spans="1:8" ht="12">
      <c r="A342" s="10" t="s">
        <v>642</v>
      </c>
      <c r="B342" s="5" t="s">
        <v>789</v>
      </c>
      <c r="C342" s="5" t="s">
        <v>643</v>
      </c>
      <c r="D342" s="11" t="s">
        <v>643</v>
      </c>
      <c r="E342" s="28">
        <v>73</v>
      </c>
      <c r="F342" s="7" t="s">
        <v>1195</v>
      </c>
      <c r="G342" s="8">
        <v>0.5178</v>
      </c>
      <c r="H342" s="9">
        <f>G342*E342</f>
        <v>37.799400000000006</v>
      </c>
    </row>
    <row r="343" spans="1:8" ht="12">
      <c r="A343" s="10" t="s">
        <v>654</v>
      </c>
      <c r="B343" s="5" t="s">
        <v>776</v>
      </c>
      <c r="C343" s="5" t="s">
        <v>655</v>
      </c>
      <c r="D343" s="11" t="s">
        <v>1257</v>
      </c>
      <c r="E343" s="28">
        <v>10</v>
      </c>
      <c r="F343" s="7" t="s">
        <v>1195</v>
      </c>
      <c r="G343" s="8">
        <v>0.546748</v>
      </c>
      <c r="H343" s="9">
        <f>G343*E343</f>
        <v>5.46748</v>
      </c>
    </row>
    <row r="344" spans="1:8" ht="12">
      <c r="A344" s="10" t="s">
        <v>656</v>
      </c>
      <c r="B344" s="5" t="s">
        <v>837</v>
      </c>
      <c r="C344" s="5" t="s">
        <v>657</v>
      </c>
      <c r="D344" s="11" t="s">
        <v>657</v>
      </c>
      <c r="E344" s="28">
        <v>21</v>
      </c>
      <c r="F344" s="7" t="s">
        <v>1195</v>
      </c>
      <c r="G344" s="8">
        <v>0.5938</v>
      </c>
      <c r="H344" s="9">
        <f>G344*E344</f>
        <v>12.4698</v>
      </c>
    </row>
    <row r="345" spans="1:8" ht="12">
      <c r="A345" s="10" t="s">
        <v>660</v>
      </c>
      <c r="B345" s="5" t="s">
        <v>834</v>
      </c>
      <c r="C345" s="5" t="s">
        <v>661</v>
      </c>
      <c r="D345" s="11" t="s">
        <v>661</v>
      </c>
      <c r="E345" s="28">
        <v>6</v>
      </c>
      <c r="F345" s="7" t="s">
        <v>1195</v>
      </c>
      <c r="G345" s="8">
        <v>1.855</v>
      </c>
      <c r="H345" s="9">
        <f>G345*E345</f>
        <v>11.129999999999999</v>
      </c>
    </row>
    <row r="346" spans="1:8" ht="12">
      <c r="A346" s="10" t="s">
        <v>666</v>
      </c>
      <c r="B346" s="5" t="s">
        <v>782</v>
      </c>
      <c r="C346" s="5" t="s">
        <v>667</v>
      </c>
      <c r="D346" s="11" t="s">
        <v>667</v>
      </c>
      <c r="E346" s="28">
        <v>2</v>
      </c>
      <c r="F346" s="7" t="s">
        <v>1195</v>
      </c>
      <c r="G346" s="8">
        <v>10.939532</v>
      </c>
      <c r="H346" s="9">
        <f>G346*E346</f>
        <v>21.879064</v>
      </c>
    </row>
    <row r="347" spans="1:8" ht="12">
      <c r="A347" s="10" t="s">
        <v>668</v>
      </c>
      <c r="B347" s="5"/>
      <c r="C347" s="5" t="s">
        <v>669</v>
      </c>
      <c r="D347" s="11" t="s">
        <v>669</v>
      </c>
      <c r="E347" s="28">
        <v>44</v>
      </c>
      <c r="F347" s="7" t="s">
        <v>1195</v>
      </c>
      <c r="G347" s="8">
        <v>0.1648</v>
      </c>
      <c r="H347" s="9">
        <f>G347*E347</f>
        <v>7.2512</v>
      </c>
    </row>
    <row r="348" spans="1:8" ht="12">
      <c r="A348" s="10" t="s">
        <v>670</v>
      </c>
      <c r="B348" s="5" t="s">
        <v>775</v>
      </c>
      <c r="C348" s="5" t="s">
        <v>671</v>
      </c>
      <c r="D348" s="11" t="s">
        <v>671</v>
      </c>
      <c r="E348" s="28">
        <v>5</v>
      </c>
      <c r="F348" s="7" t="s">
        <v>1195</v>
      </c>
      <c r="G348" s="8">
        <v>1.441</v>
      </c>
      <c r="H348" s="9">
        <f>G348*E348</f>
        <v>7.205</v>
      </c>
    </row>
    <row r="349" spans="1:8" ht="12">
      <c r="A349" s="10" t="s">
        <v>672</v>
      </c>
      <c r="B349" s="5" t="s">
        <v>836</v>
      </c>
      <c r="C349" s="5" t="s">
        <v>673</v>
      </c>
      <c r="D349" s="11" t="s">
        <v>1258</v>
      </c>
      <c r="E349" s="28">
        <v>2</v>
      </c>
      <c r="F349" s="7" t="s">
        <v>1195</v>
      </c>
      <c r="G349" s="8">
        <v>2.94</v>
      </c>
      <c r="H349" s="9">
        <f>G349*E349</f>
        <v>5.88</v>
      </c>
    </row>
    <row r="350" spans="1:8" ht="12">
      <c r="A350" s="10" t="s">
        <v>676</v>
      </c>
      <c r="B350" s="5" t="s">
        <v>819</v>
      </c>
      <c r="C350" s="5" t="s">
        <v>677</v>
      </c>
      <c r="D350" s="11" t="s">
        <v>677</v>
      </c>
      <c r="E350" s="28">
        <v>8</v>
      </c>
      <c r="F350" s="7" t="s">
        <v>1195</v>
      </c>
      <c r="G350" s="8">
        <v>1.096782</v>
      </c>
      <c r="H350" s="9">
        <f>G350*E350</f>
        <v>8.774256</v>
      </c>
    </row>
    <row r="351" spans="1:8" ht="12">
      <c r="A351" s="10" t="s">
        <v>678</v>
      </c>
      <c r="B351" s="5" t="s">
        <v>820</v>
      </c>
      <c r="C351" s="5" t="s">
        <v>679</v>
      </c>
      <c r="D351" s="11" t="s">
        <v>679</v>
      </c>
      <c r="E351" s="28">
        <v>11</v>
      </c>
      <c r="F351" s="7" t="s">
        <v>1195</v>
      </c>
      <c r="G351" s="8">
        <v>0.8424</v>
      </c>
      <c r="H351" s="9">
        <f>G351*E351</f>
        <v>9.2664</v>
      </c>
    </row>
    <row r="352" spans="1:8" ht="12">
      <c r="A352" s="10" t="s">
        <v>680</v>
      </c>
      <c r="B352" s="5" t="s">
        <v>833</v>
      </c>
      <c r="C352" s="5" t="s">
        <v>681</v>
      </c>
      <c r="D352" s="11" t="s">
        <v>681</v>
      </c>
      <c r="E352" s="28">
        <v>8</v>
      </c>
      <c r="F352" s="7" t="s">
        <v>1195</v>
      </c>
      <c r="G352" s="8">
        <v>1.4025</v>
      </c>
      <c r="H352" s="9">
        <f>G352*E352</f>
        <v>11.22</v>
      </c>
    </row>
    <row r="353" spans="1:8" ht="12">
      <c r="A353" s="10" t="s">
        <v>682</v>
      </c>
      <c r="B353" s="5"/>
      <c r="C353" s="5" t="s">
        <v>683</v>
      </c>
      <c r="D353" s="11" t="s">
        <v>683</v>
      </c>
      <c r="E353" s="28">
        <v>33</v>
      </c>
      <c r="F353" s="7" t="s">
        <v>1195</v>
      </c>
      <c r="G353" s="8">
        <v>0.1648</v>
      </c>
      <c r="H353" s="9">
        <f>G353*E353</f>
        <v>5.4384</v>
      </c>
    </row>
    <row r="354" spans="1:8" ht="12">
      <c r="A354" s="10" t="s">
        <v>684</v>
      </c>
      <c r="B354" s="5" t="s">
        <v>823</v>
      </c>
      <c r="C354" s="5" t="s">
        <v>685</v>
      </c>
      <c r="D354" s="11" t="s">
        <v>685</v>
      </c>
      <c r="E354" s="28">
        <v>8</v>
      </c>
      <c r="F354" s="7" t="s">
        <v>1195</v>
      </c>
      <c r="G354" s="8">
        <v>0.4346</v>
      </c>
      <c r="H354" s="9">
        <f>G354*E354</f>
        <v>3.4768</v>
      </c>
    </row>
    <row r="355" spans="1:8" ht="12">
      <c r="A355" s="10" t="s">
        <v>686</v>
      </c>
      <c r="B355" s="5" t="s">
        <v>765</v>
      </c>
      <c r="C355" s="5" t="s">
        <v>687</v>
      </c>
      <c r="D355" s="11" t="s">
        <v>687</v>
      </c>
      <c r="E355" s="28">
        <v>8</v>
      </c>
      <c r="F355" s="7" t="s">
        <v>1195</v>
      </c>
      <c r="G355" s="8">
        <v>1.144</v>
      </c>
      <c r="H355" s="9">
        <f>G355*E355</f>
        <v>9.152</v>
      </c>
    </row>
    <row r="356" spans="1:8" ht="12">
      <c r="A356" s="10" t="s">
        <v>692</v>
      </c>
      <c r="B356" s="5" t="s">
        <v>777</v>
      </c>
      <c r="C356" s="5" t="s">
        <v>693</v>
      </c>
      <c r="D356" s="11" t="s">
        <v>693</v>
      </c>
      <c r="E356" s="28">
        <v>9</v>
      </c>
      <c r="F356" s="7" t="s">
        <v>1195</v>
      </c>
      <c r="G356" s="8">
        <v>0.4524</v>
      </c>
      <c r="H356" s="9">
        <f>G356*E356</f>
        <v>4.0716</v>
      </c>
    </row>
    <row r="357" spans="1:8" ht="12">
      <c r="A357" s="10" t="s">
        <v>696</v>
      </c>
      <c r="B357" s="5"/>
      <c r="C357" s="5" t="s">
        <v>697</v>
      </c>
      <c r="D357" s="11" t="s">
        <v>697</v>
      </c>
      <c r="E357" s="28">
        <v>26</v>
      </c>
      <c r="F357" s="7" t="s">
        <v>1195</v>
      </c>
      <c r="G357" s="8">
        <v>0.1648</v>
      </c>
      <c r="H357" s="9">
        <f>G357*E357</f>
        <v>4.2848</v>
      </c>
    </row>
    <row r="358" spans="1:8" ht="12">
      <c r="A358" s="10" t="s">
        <v>700</v>
      </c>
      <c r="B358" s="5" t="s">
        <v>818</v>
      </c>
      <c r="C358" s="5" t="s">
        <v>701</v>
      </c>
      <c r="D358" s="11" t="s">
        <v>701</v>
      </c>
      <c r="E358" s="28">
        <v>11</v>
      </c>
      <c r="F358" s="7" t="s">
        <v>1195</v>
      </c>
      <c r="G358" s="8">
        <v>0.644904</v>
      </c>
      <c r="H358" s="9">
        <f>G358*E358</f>
        <v>7.0939440000000005</v>
      </c>
    </row>
    <row r="359" spans="1:8" ht="12">
      <c r="A359" s="10" t="s">
        <v>704</v>
      </c>
      <c r="B359" s="5" t="s">
        <v>822</v>
      </c>
      <c r="C359" s="5" t="s">
        <v>705</v>
      </c>
      <c r="D359" s="11" t="s">
        <v>705</v>
      </c>
      <c r="E359" s="28">
        <v>9</v>
      </c>
      <c r="F359" s="7" t="s">
        <v>1195</v>
      </c>
      <c r="G359" s="8">
        <v>0.27878</v>
      </c>
      <c r="H359" s="9">
        <f>G359*E359</f>
        <v>2.5090199999999996</v>
      </c>
    </row>
    <row r="360" spans="1:8" ht="12">
      <c r="A360" s="10" t="s">
        <v>708</v>
      </c>
      <c r="B360" s="5"/>
      <c r="C360" s="5" t="s">
        <v>709</v>
      </c>
      <c r="D360" s="11" t="s">
        <v>709</v>
      </c>
      <c r="E360" s="28">
        <v>3</v>
      </c>
      <c r="F360" s="7" t="s">
        <v>1195</v>
      </c>
      <c r="G360" s="8">
        <v>1.0327</v>
      </c>
      <c r="H360" s="9">
        <f>G360*E360</f>
        <v>3.0980999999999996</v>
      </c>
    </row>
    <row r="361" spans="1:8" ht="12">
      <c r="A361" s="10" t="s">
        <v>712</v>
      </c>
      <c r="B361" s="5" t="s">
        <v>768</v>
      </c>
      <c r="C361" s="5" t="s">
        <v>713</v>
      </c>
      <c r="D361" s="11" t="s">
        <v>713</v>
      </c>
      <c r="E361" s="28">
        <v>3</v>
      </c>
      <c r="F361" s="7" t="s">
        <v>1195</v>
      </c>
      <c r="G361" s="8">
        <v>1.4248</v>
      </c>
      <c r="H361" s="9">
        <f>G361*E361</f>
        <v>4.2744</v>
      </c>
    </row>
    <row r="362" spans="1:8" ht="12">
      <c r="A362" s="10" t="s">
        <v>8</v>
      </c>
      <c r="B362" s="5" t="s">
        <v>902</v>
      </c>
      <c r="C362" s="5" t="s">
        <v>9</v>
      </c>
      <c r="D362" s="11" t="s">
        <v>1297</v>
      </c>
      <c r="E362" s="28">
        <v>89</v>
      </c>
      <c r="F362" s="25" t="s">
        <v>1091</v>
      </c>
      <c r="G362" s="8">
        <v>16.49</v>
      </c>
      <c r="H362" s="9">
        <f>G362*E362</f>
        <v>1467.61</v>
      </c>
    </row>
    <row r="363" spans="1:8" ht="12">
      <c r="A363" s="10" t="s">
        <v>62</v>
      </c>
      <c r="B363" s="5"/>
      <c r="C363" s="5" t="s">
        <v>63</v>
      </c>
      <c r="D363" s="11" t="s">
        <v>1148</v>
      </c>
      <c r="E363" s="28">
        <v>23</v>
      </c>
      <c r="F363" s="7" t="s">
        <v>1242</v>
      </c>
      <c r="G363" s="8">
        <v>0</v>
      </c>
      <c r="H363" s="9">
        <f>G363*E363</f>
        <v>0</v>
      </c>
    </row>
    <row r="364" spans="1:8" ht="12">
      <c r="A364" s="10" t="s">
        <v>68</v>
      </c>
      <c r="B364" s="5"/>
      <c r="C364" s="5" t="s">
        <v>69</v>
      </c>
      <c r="D364" s="13" t="s">
        <v>1247</v>
      </c>
      <c r="E364" s="28">
        <v>17</v>
      </c>
      <c r="F364" s="7" t="s">
        <v>1242</v>
      </c>
      <c r="G364" s="8">
        <v>0</v>
      </c>
      <c r="H364" s="9">
        <f>G364*E364</f>
        <v>0</v>
      </c>
    </row>
    <row r="365" spans="1:8" ht="12">
      <c r="A365" s="10" t="s">
        <v>82</v>
      </c>
      <c r="B365" s="5"/>
      <c r="C365" s="5" t="s">
        <v>83</v>
      </c>
      <c r="D365" s="11" t="s">
        <v>1111</v>
      </c>
      <c r="E365" s="28">
        <v>13</v>
      </c>
      <c r="F365" s="7" t="s">
        <v>1242</v>
      </c>
      <c r="G365" s="8">
        <v>0</v>
      </c>
      <c r="H365" s="9">
        <f>G365*E365</f>
        <v>0</v>
      </c>
    </row>
    <row r="366" spans="1:8" ht="12">
      <c r="A366" s="10" t="s">
        <v>92</v>
      </c>
      <c r="B366" s="5"/>
      <c r="C366" s="5" t="s">
        <v>93</v>
      </c>
      <c r="D366" s="11" t="s">
        <v>1122</v>
      </c>
      <c r="E366" s="28">
        <v>2</v>
      </c>
      <c r="F366" s="7" t="s">
        <v>1242</v>
      </c>
      <c r="G366" s="8">
        <v>0</v>
      </c>
      <c r="H366" s="9">
        <f>G366*E366</f>
        <v>0</v>
      </c>
    </row>
    <row r="367" spans="1:8" ht="12">
      <c r="A367" s="10" t="s">
        <v>96</v>
      </c>
      <c r="B367" s="5"/>
      <c r="C367" s="5" t="s">
        <v>97</v>
      </c>
      <c r="D367" s="11" t="s">
        <v>1163</v>
      </c>
      <c r="E367" s="28">
        <v>16</v>
      </c>
      <c r="F367" s="7" t="s">
        <v>1242</v>
      </c>
      <c r="G367" s="8">
        <v>0</v>
      </c>
      <c r="H367" s="9">
        <f>G367*E367</f>
        <v>0</v>
      </c>
    </row>
    <row r="368" spans="1:8" ht="12">
      <c r="A368" s="10" t="s">
        <v>168</v>
      </c>
      <c r="B368" s="5"/>
      <c r="C368" s="5" t="s">
        <v>169</v>
      </c>
      <c r="D368" s="11" t="s">
        <v>1154</v>
      </c>
      <c r="E368" s="28">
        <v>11</v>
      </c>
      <c r="F368" s="7" t="s">
        <v>1242</v>
      </c>
      <c r="G368" s="8">
        <v>0</v>
      </c>
      <c r="H368" s="9">
        <f>G368*E368</f>
        <v>0</v>
      </c>
    </row>
    <row r="369" spans="1:8" ht="12">
      <c r="A369" s="16" t="s">
        <v>170</v>
      </c>
      <c r="B369" s="5"/>
      <c r="C369" s="5" t="s">
        <v>171</v>
      </c>
      <c r="D369" s="17" t="s">
        <v>1166</v>
      </c>
      <c r="E369" s="28">
        <v>7</v>
      </c>
      <c r="F369" s="7" t="s">
        <v>1242</v>
      </c>
      <c r="G369" s="8">
        <v>0</v>
      </c>
      <c r="H369" s="9">
        <f>G369*E369</f>
        <v>0</v>
      </c>
    </row>
    <row r="370" spans="1:8" ht="12">
      <c r="A370" s="5" t="s">
        <v>358</v>
      </c>
      <c r="B370" s="5"/>
      <c r="C370" s="5" t="s">
        <v>359</v>
      </c>
      <c r="D370" s="6" t="s">
        <v>1244</v>
      </c>
      <c r="E370" s="28">
        <v>4</v>
      </c>
      <c r="F370" s="7" t="s">
        <v>1242</v>
      </c>
      <c r="G370" s="8">
        <v>0</v>
      </c>
      <c r="H370" s="9">
        <f>G370*E370</f>
        <v>0</v>
      </c>
    </row>
    <row r="371" spans="1:8" ht="12">
      <c r="A371" s="10" t="s">
        <v>522</v>
      </c>
      <c r="B371" s="5"/>
      <c r="C371" s="5" t="s">
        <v>523</v>
      </c>
      <c r="D371" s="11" t="s">
        <v>1108</v>
      </c>
      <c r="E371" s="28">
        <v>1</v>
      </c>
      <c r="F371" s="7" t="s">
        <v>1242</v>
      </c>
      <c r="G371" s="8">
        <v>0</v>
      </c>
      <c r="H371" s="9">
        <f>G371*E371</f>
        <v>0</v>
      </c>
    </row>
    <row r="372" spans="1:8" ht="12">
      <c r="A372" s="10" t="s">
        <v>714</v>
      </c>
      <c r="B372" s="5"/>
      <c r="C372" s="5" t="s">
        <v>715</v>
      </c>
      <c r="D372" s="11" t="s">
        <v>1249</v>
      </c>
      <c r="E372" s="28">
        <v>7</v>
      </c>
      <c r="F372" s="7" t="s">
        <v>1242</v>
      </c>
      <c r="G372" s="8">
        <v>0</v>
      </c>
      <c r="H372" s="9">
        <f>G372*E372</f>
        <v>0</v>
      </c>
    </row>
    <row r="373" spans="1:8" ht="12">
      <c r="A373" s="10" t="s">
        <v>726</v>
      </c>
      <c r="B373" s="5"/>
      <c r="C373" s="5" t="s">
        <v>727</v>
      </c>
      <c r="D373" s="11" t="s">
        <v>1180</v>
      </c>
      <c r="E373" s="28">
        <v>16</v>
      </c>
      <c r="F373" s="7" t="s">
        <v>1242</v>
      </c>
      <c r="G373" s="8">
        <v>0</v>
      </c>
      <c r="H373" s="9">
        <f>G373*E373</f>
        <v>0</v>
      </c>
    </row>
    <row r="374" spans="1:8" ht="12">
      <c r="A374" s="10" t="s">
        <v>736</v>
      </c>
      <c r="B374" s="5"/>
      <c r="C374" s="5" t="s">
        <v>737</v>
      </c>
      <c r="D374" s="11" t="s">
        <v>1192</v>
      </c>
      <c r="E374" s="28">
        <v>8</v>
      </c>
      <c r="F374" s="7" t="s">
        <v>1242</v>
      </c>
      <c r="G374" s="8">
        <v>0</v>
      </c>
      <c r="H374" s="9">
        <f>G374*E374</f>
        <v>0</v>
      </c>
    </row>
    <row r="375" spans="1:8" ht="12">
      <c r="A375" s="10" t="s">
        <v>738</v>
      </c>
      <c r="B375" s="5"/>
      <c r="C375" s="5" t="s">
        <v>739</v>
      </c>
      <c r="D375" s="11" t="s">
        <v>1144</v>
      </c>
      <c r="E375" s="28">
        <v>7</v>
      </c>
      <c r="F375" s="7" t="s">
        <v>1242</v>
      </c>
      <c r="G375" s="8">
        <v>0</v>
      </c>
      <c r="H375" s="9">
        <f>G375*E375</f>
        <v>0</v>
      </c>
    </row>
    <row r="376" spans="1:8" ht="12">
      <c r="A376" s="10" t="s">
        <v>744</v>
      </c>
      <c r="B376" s="5"/>
      <c r="C376" s="5" t="s">
        <v>745</v>
      </c>
      <c r="D376" s="11" t="s">
        <v>1181</v>
      </c>
      <c r="E376" s="28">
        <v>3</v>
      </c>
      <c r="F376" s="7" t="s">
        <v>1242</v>
      </c>
      <c r="G376" s="8">
        <v>0</v>
      </c>
      <c r="H376" s="9">
        <f>G376*E376</f>
        <v>0</v>
      </c>
    </row>
    <row r="377" spans="1:8" ht="12">
      <c r="A377" s="10" t="s">
        <v>750</v>
      </c>
      <c r="B377" s="5"/>
      <c r="C377" s="5" t="s">
        <v>751</v>
      </c>
      <c r="D377" s="11" t="s">
        <v>1287</v>
      </c>
      <c r="E377" s="28">
        <v>2</v>
      </c>
      <c r="F377" s="7" t="s">
        <v>1242</v>
      </c>
      <c r="G377" s="8">
        <v>0</v>
      </c>
      <c r="H377" s="9">
        <f>G377*E377</f>
        <v>0</v>
      </c>
    </row>
    <row r="378" spans="1:8" ht="12">
      <c r="A378" s="10" t="s">
        <v>752</v>
      </c>
      <c r="B378" s="5"/>
      <c r="C378" s="5" t="s">
        <v>753</v>
      </c>
      <c r="D378" s="11" t="s">
        <v>1119</v>
      </c>
      <c r="E378" s="28">
        <v>1</v>
      </c>
      <c r="F378" s="7" t="s">
        <v>1242</v>
      </c>
      <c r="G378" s="8">
        <v>0</v>
      </c>
      <c r="H378" s="9">
        <f>G378*E378</f>
        <v>0</v>
      </c>
    </row>
    <row r="379" spans="1:8" ht="12">
      <c r="A379" s="10" t="s">
        <v>754</v>
      </c>
      <c r="B379" s="5" t="s">
        <v>1006</v>
      </c>
      <c r="C379" s="5" t="s">
        <v>755</v>
      </c>
      <c r="D379" s="11" t="s">
        <v>1296</v>
      </c>
      <c r="E379" s="28">
        <v>1</v>
      </c>
      <c r="F379" s="7" t="s">
        <v>1242</v>
      </c>
      <c r="G379" s="8">
        <v>16</v>
      </c>
      <c r="H379" s="9">
        <f>G379*E379</f>
        <v>16</v>
      </c>
    </row>
    <row r="380" spans="1:8" ht="12">
      <c r="A380" s="10" t="s">
        <v>756</v>
      </c>
      <c r="B380" s="5" t="s">
        <v>1007</v>
      </c>
      <c r="C380" s="5" t="s">
        <v>757</v>
      </c>
      <c r="D380" s="11" t="s">
        <v>1161</v>
      </c>
      <c r="E380" s="28">
        <v>1</v>
      </c>
      <c r="F380" s="7" t="s">
        <v>1242</v>
      </c>
      <c r="G380" s="8">
        <v>7.5</v>
      </c>
      <c r="H380" s="9">
        <f>G380*E380</f>
        <v>7.5</v>
      </c>
    </row>
    <row r="381" spans="1:8" ht="12">
      <c r="A381" s="10" t="s">
        <v>758</v>
      </c>
      <c r="B381" s="5"/>
      <c r="C381" s="5" t="s">
        <v>759</v>
      </c>
      <c r="D381" s="11" t="s">
        <v>1145</v>
      </c>
      <c r="E381" s="28">
        <v>1</v>
      </c>
      <c r="F381" s="7" t="s">
        <v>1242</v>
      </c>
      <c r="G381" s="8">
        <v>8</v>
      </c>
      <c r="H381" s="9">
        <f>G381*E381</f>
        <v>8</v>
      </c>
    </row>
    <row r="382" spans="1:8" ht="12">
      <c r="A382" s="10" t="s">
        <v>760</v>
      </c>
      <c r="B382" s="5"/>
      <c r="C382" s="5" t="s">
        <v>761</v>
      </c>
      <c r="D382" s="11" t="s">
        <v>1162</v>
      </c>
      <c r="E382" s="28">
        <v>1</v>
      </c>
      <c r="F382" s="7" t="s">
        <v>1242</v>
      </c>
      <c r="G382" s="8">
        <v>9.3</v>
      </c>
      <c r="H382" s="9">
        <f>G382*E382</f>
        <v>9.3</v>
      </c>
    </row>
    <row r="383" ht="12">
      <c r="H383" s="26">
        <f>SUM(H2:H382)</f>
        <v>56421.157531999976</v>
      </c>
    </row>
  </sheetData>
  <sheetProtection/>
  <autoFilter ref="A1:H383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2018-05-17T07:44:28Z</dcterms:created>
  <dcterms:modified xsi:type="dcterms:W3CDTF">2018-05-31T08:52:54Z</dcterms:modified>
  <cp:category/>
  <cp:version/>
  <cp:contentType/>
  <cp:contentStatus/>
</cp:coreProperties>
</file>